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botexnl-my.sharepoint.com/personal/elka_chan_stichd_com/Documents/Documents/stichd SEA/"/>
    </mc:Choice>
  </mc:AlternateContent>
  <xr:revisionPtr revIDLastSave="42" documentId="13_ncr:1_{9D573CB9-28C8-45DD-9CCD-208E9AB44298}" xr6:coauthVersionLast="46" xr6:coauthVersionMax="46" xr10:uidLastSave="{B7599380-F7A3-4229-8F2F-C5D0018AA976}"/>
  <bookViews>
    <workbookView xWindow="-28920" yWindow="1800" windowWidth="29040" windowHeight="15840" xr2:uid="{01819DE2-1872-4986-8F22-3635547B7399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Sheet1!$A$1:$Z$93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2" i="2"/>
</calcChain>
</file>

<file path=xl/sharedStrings.xml><?xml version="1.0" encoding="utf-8"?>
<sst xmlns="http://schemas.openxmlformats.org/spreadsheetml/2006/main" count="1774" uniqueCount="287">
  <si>
    <t>MainItem No</t>
  </si>
  <si>
    <t>Item No</t>
  </si>
  <si>
    <t>MainItem Description</t>
  </si>
  <si>
    <t>Brand</t>
  </si>
  <si>
    <t>Item Type</t>
  </si>
  <si>
    <t>Color No</t>
  </si>
  <si>
    <t>Color Description</t>
  </si>
  <si>
    <t>Item Size Description</t>
  </si>
  <si>
    <t>EAN Barcode</t>
  </si>
  <si>
    <t>Item Size</t>
  </si>
  <si>
    <t>Item Class</t>
  </si>
  <si>
    <t>segment</t>
  </si>
  <si>
    <t>Tarrif No</t>
  </si>
  <si>
    <t>Country Of Origin</t>
  </si>
  <si>
    <t>PUMA SWIM MEN LOGO SWIM TRUNK 1P</t>
  </si>
  <si>
    <t>PUMA</t>
  </si>
  <si>
    <t>Swimwear</t>
  </si>
  <si>
    <t>001</t>
  </si>
  <si>
    <t>navy</t>
  </si>
  <si>
    <t>XS</t>
  </si>
  <si>
    <t>005</t>
  </si>
  <si>
    <t>BOTTOM</t>
  </si>
  <si>
    <t>Men</t>
  </si>
  <si>
    <t>6112319000</t>
  </si>
  <si>
    <t>Vietnam</t>
  </si>
  <si>
    <t>701221103001010</t>
  </si>
  <si>
    <t>S</t>
  </si>
  <si>
    <t>8720245331425</t>
  </si>
  <si>
    <t>010</t>
  </si>
  <si>
    <t>701221103001020</t>
  </si>
  <si>
    <t>M</t>
  </si>
  <si>
    <t>8720245331432</t>
  </si>
  <si>
    <t>020</t>
  </si>
  <si>
    <t>701221103001030</t>
  </si>
  <si>
    <t>L</t>
  </si>
  <si>
    <t>8720245331449</t>
  </si>
  <si>
    <t>030</t>
  </si>
  <si>
    <t>701221103001040</t>
  </si>
  <si>
    <t>XL</t>
  </si>
  <si>
    <t>8720245331456</t>
  </si>
  <si>
    <t>040</t>
  </si>
  <si>
    <t>002</t>
  </si>
  <si>
    <t>red</t>
  </si>
  <si>
    <t>701221103002010</t>
  </si>
  <si>
    <t>8720245331487</t>
  </si>
  <si>
    <t>701221103002020</t>
  </si>
  <si>
    <t>8720245331494</t>
  </si>
  <si>
    <t>701221103002030</t>
  </si>
  <si>
    <t>8720245331500</t>
  </si>
  <si>
    <t>701221103002040</t>
  </si>
  <si>
    <t>8720245331517</t>
  </si>
  <si>
    <t>200</t>
  </si>
  <si>
    <t>black</t>
  </si>
  <si>
    <t>701221103200010</t>
  </si>
  <si>
    <t>8720245331548</t>
  </si>
  <si>
    <t>701221103200020</t>
  </si>
  <si>
    <t>8720245331555</t>
  </si>
  <si>
    <t>701221103200030</t>
  </si>
  <si>
    <t>8720245331562</t>
  </si>
  <si>
    <t>701221103200040</t>
  </si>
  <si>
    <t>8720245331579</t>
  </si>
  <si>
    <t>PUMA SWIM MEN LOGO SHORT LENGTH SWIM SHORTS 1P</t>
  </si>
  <si>
    <t>6203439000</t>
  </si>
  <si>
    <t>701221104001010</t>
  </si>
  <si>
    <t>8720245331609</t>
  </si>
  <si>
    <t>701221104001020</t>
  </si>
  <si>
    <t>8720245331616</t>
  </si>
  <si>
    <t>701221104001030</t>
  </si>
  <si>
    <t>8720245331623</t>
  </si>
  <si>
    <t>701221104001040</t>
  </si>
  <si>
    <t>8720245331630</t>
  </si>
  <si>
    <t>701221104002010</t>
  </si>
  <si>
    <t>8720245331661</t>
  </si>
  <si>
    <t>701221104002020</t>
  </si>
  <si>
    <t>8720245331678</t>
  </si>
  <si>
    <t>701221104002030</t>
  </si>
  <si>
    <t>8720245331685</t>
  </si>
  <si>
    <t>701221104002040</t>
  </si>
  <si>
    <t>8720245331692</t>
  </si>
  <si>
    <t>701221104200010</t>
  </si>
  <si>
    <t>8720245331722</t>
  </si>
  <si>
    <t>701221104200020</t>
  </si>
  <si>
    <t>8720245331739</t>
  </si>
  <si>
    <t>701221104200030</t>
  </si>
  <si>
    <t>8720245331746</t>
  </si>
  <si>
    <t>701221104200040</t>
  </si>
  <si>
    <t>8720245331753</t>
  </si>
  <si>
    <t>PUMA SWIM MEN LONG SLEEVE RASH GUARD 1P</t>
  </si>
  <si>
    <t>TOP</t>
  </si>
  <si>
    <t>6109902000</t>
  </si>
  <si>
    <t>701221105200010</t>
  </si>
  <si>
    <t>8720245331784</t>
  </si>
  <si>
    <t>701221105200020</t>
  </si>
  <si>
    <t>8720245331791</t>
  </si>
  <si>
    <t>701221105200030</t>
  </si>
  <si>
    <t>8720245331807</t>
  </si>
  <si>
    <t>701221105200040</t>
  </si>
  <si>
    <t>8720245331814</t>
  </si>
  <si>
    <t>PUMA SWIM MEN MID SHORTS 1P</t>
  </si>
  <si>
    <t>701221106001010</t>
  </si>
  <si>
    <t>8720245332484</t>
  </si>
  <si>
    <t>701221106001020</t>
  </si>
  <si>
    <t>8720245332491</t>
  </si>
  <si>
    <t>701221106001030</t>
  </si>
  <si>
    <t>8720245332507</t>
  </si>
  <si>
    <t>701221106001040</t>
  </si>
  <si>
    <t>8720245332514</t>
  </si>
  <si>
    <t>701221106002010</t>
  </si>
  <si>
    <t>8720245332545</t>
  </si>
  <si>
    <t>701221106002020</t>
  </si>
  <si>
    <t>8720245332552</t>
  </si>
  <si>
    <t>701221106002030</t>
  </si>
  <si>
    <t>8720245332569</t>
  </si>
  <si>
    <t>701221106002040</t>
  </si>
  <si>
    <t>8720245332576</t>
  </si>
  <si>
    <t>011</t>
  </si>
  <si>
    <t>bright blue</t>
  </si>
  <si>
    <t>701221106011010</t>
  </si>
  <si>
    <t>8720245332606</t>
  </si>
  <si>
    <t>701221106011020</t>
  </si>
  <si>
    <t>8720245332613</t>
  </si>
  <si>
    <t>701221106011030</t>
  </si>
  <si>
    <t>8720245332620</t>
  </si>
  <si>
    <t>701221106011040</t>
  </si>
  <si>
    <t>8720245332637</t>
  </si>
  <si>
    <t>701221106200010</t>
  </si>
  <si>
    <t>8720245332729</t>
  </si>
  <si>
    <t>701221106200020</t>
  </si>
  <si>
    <t>8720245332736</t>
  </si>
  <si>
    <t>701221106200030</t>
  </si>
  <si>
    <t>8720245332743</t>
  </si>
  <si>
    <t>701221106200040</t>
  </si>
  <si>
    <t>8720245332750</t>
  </si>
  <si>
    <t>PUMA SWIM MEN GRAPHIC SHORT SHORTS 1P</t>
  </si>
  <si>
    <t>black combo</t>
  </si>
  <si>
    <t>701221107002010</t>
  </si>
  <si>
    <t>8720245331845</t>
  </si>
  <si>
    <t>701221107002020</t>
  </si>
  <si>
    <t>8720245331852</t>
  </si>
  <si>
    <t>701221107002030</t>
  </si>
  <si>
    <t>8720245331869</t>
  </si>
  <si>
    <t>701221107002040</t>
  </si>
  <si>
    <t>8720245331876</t>
  </si>
  <si>
    <t>PUMA SWIM MEN BLOCK LOGO MID SHORTS 1P</t>
  </si>
  <si>
    <t>701221108002010</t>
  </si>
  <si>
    <t>8720245331906</t>
  </si>
  <si>
    <t>701221108002020</t>
  </si>
  <si>
    <t>8720245331913</t>
  </si>
  <si>
    <t>701221108002030</t>
  </si>
  <si>
    <t>8720245331920</t>
  </si>
  <si>
    <t>701221108002040</t>
  </si>
  <si>
    <t>8720245331937</t>
  </si>
  <si>
    <t>PUMA SWIM MEN HERITAGE STRIPE MID SHORTS 1P</t>
  </si>
  <si>
    <t>sea green</t>
  </si>
  <si>
    <t>701221109001010</t>
  </si>
  <si>
    <t>8720245331968</t>
  </si>
  <si>
    <t>701221109001020</t>
  </si>
  <si>
    <t>8720245331975</t>
  </si>
  <si>
    <t>701221109001030</t>
  </si>
  <si>
    <t>8720245331982</t>
  </si>
  <si>
    <t>701221109001040</t>
  </si>
  <si>
    <t>8720245331999</t>
  </si>
  <si>
    <t>blue combo</t>
  </si>
  <si>
    <t>701221109002010</t>
  </si>
  <si>
    <t>8720245332026</t>
  </si>
  <si>
    <t>701221109002020</t>
  </si>
  <si>
    <t>8720245332033</t>
  </si>
  <si>
    <t>701221109002030</t>
  </si>
  <si>
    <t>8720245332040</t>
  </si>
  <si>
    <t>701221109002040</t>
  </si>
  <si>
    <t>8720245332057</t>
  </si>
  <si>
    <t>701221110001005</t>
  </si>
  <si>
    <t>PUMA SWIM WOMEN V-NECK CROSSBACK SWIMSUIT 1P</t>
  </si>
  <si>
    <t>8720245332071</t>
  </si>
  <si>
    <t>ONEPIECE</t>
  </si>
  <si>
    <t>Women</t>
  </si>
  <si>
    <t>6112419000</t>
  </si>
  <si>
    <t>701221110001010</t>
  </si>
  <si>
    <t>8720245332088</t>
  </si>
  <si>
    <t>701221110001020</t>
  </si>
  <si>
    <t>8720245332095</t>
  </si>
  <si>
    <t>701221110001030</t>
  </si>
  <si>
    <t>8720245332101</t>
  </si>
  <si>
    <t>701221110002005</t>
  </si>
  <si>
    <t>8720245332125</t>
  </si>
  <si>
    <t>701221110002010</t>
  </si>
  <si>
    <t>8720245332132</t>
  </si>
  <si>
    <t>701221110002020</t>
  </si>
  <si>
    <t>8720245332149</t>
  </si>
  <si>
    <t>701221110002030</t>
  </si>
  <si>
    <t>8720245332156</t>
  </si>
  <si>
    <t>701221110200005</t>
  </si>
  <si>
    <t>8720245332170</t>
  </si>
  <si>
    <t>701221110200010</t>
  </si>
  <si>
    <t>8720245332187</t>
  </si>
  <si>
    <t>701221110200020</t>
  </si>
  <si>
    <t>8720245332194</t>
  </si>
  <si>
    <t>701221110200030</t>
  </si>
  <si>
    <t>8720245332200</t>
  </si>
  <si>
    <t>701221111001005</t>
  </si>
  <si>
    <t>PUMA SWIM WOMEN RACERBACK SWIM TOP 1P</t>
  </si>
  <si>
    <t>8720245332224</t>
  </si>
  <si>
    <t>6212109000</t>
  </si>
  <si>
    <t>701221111001010</t>
  </si>
  <si>
    <t>8720245332231</t>
  </si>
  <si>
    <t>701221111001020</t>
  </si>
  <si>
    <t>8720245332248</t>
  </si>
  <si>
    <t>701221111001030</t>
  </si>
  <si>
    <t>8720245332255</t>
  </si>
  <si>
    <t>701221111200005</t>
  </si>
  <si>
    <t>8720245332279</t>
  </si>
  <si>
    <t>701221111200010</t>
  </si>
  <si>
    <t>8720245332286</t>
  </si>
  <si>
    <t>701221111200020</t>
  </si>
  <si>
    <t>8720245332293</t>
  </si>
  <si>
    <t>701221111200030</t>
  </si>
  <si>
    <t>8720245332309</t>
  </si>
  <si>
    <t>701221112001005</t>
  </si>
  <si>
    <t>PUMA SWIM WOMEN HIPSTER 1P</t>
  </si>
  <si>
    <t>8720245332323</t>
  </si>
  <si>
    <t>701221112001010</t>
  </si>
  <si>
    <t>8720245332330</t>
  </si>
  <si>
    <t>701221112001020</t>
  </si>
  <si>
    <t>8720245332347</t>
  </si>
  <si>
    <t>701221112001030</t>
  </si>
  <si>
    <t>8720245332354</t>
  </si>
  <si>
    <t>701221112200005</t>
  </si>
  <si>
    <t>8720245332378</t>
  </si>
  <si>
    <t>701221112200010</t>
  </si>
  <si>
    <t>8720245332385</t>
  </si>
  <si>
    <t>701221112200020</t>
  </si>
  <si>
    <t>8720245332392</t>
  </si>
  <si>
    <t>701221112200030</t>
  </si>
  <si>
    <t>8720245332408</t>
  </si>
  <si>
    <t>701221113001005</t>
  </si>
  <si>
    <t>PUMA SWIM WOMEN HIGH NECK ZIP TOP 1P</t>
  </si>
  <si>
    <t>8720245332422</t>
  </si>
  <si>
    <t>701221113001010</t>
  </si>
  <si>
    <t>8720245332439</t>
  </si>
  <si>
    <t>701221113001020</t>
  </si>
  <si>
    <t>8720245332446</t>
  </si>
  <si>
    <t>701221113001030</t>
  </si>
  <si>
    <t>8720245332453</t>
  </si>
  <si>
    <t>Composition</t>
  </si>
  <si>
    <t>Care instruction</t>
  </si>
  <si>
    <t>Product Info</t>
  </si>
  <si>
    <t>USP</t>
  </si>
  <si>
    <t>Care icon</t>
  </si>
  <si>
    <t>MAIN FABRIC
80% NYLON	20% ELASTANE
ELASTIC
58% NYLON
32% POLYESTER
10% ELASTANE</t>
  </si>
  <si>
    <t>WASH SEPARATELY, USE MILD DETERGENT</t>
  </si>
  <si>
    <t>HAND WASH, DO NOT BLEACH, DO NOT TUMBLE DRY, HANG DRYING IN SHADE, DO NOT IRON, DO NOT DRY CLEAN</t>
  </si>
  <si>
    <t>Chase the sun together in Puma Swim.  Enjoy the Summer vibes with our logo swim trunk.</t>
  </si>
  <si>
    <t>Branded waistband with integral drawcord, Soft touch durable fabric, Made with recycled nylon, Chlorine resistant</t>
  </si>
  <si>
    <t>MAIN FABRIC
100% POLYESTER
LINING
100% POLYESTER
ELASTIC
58% NYLON
32% POLYESTER
10% ELASTANE</t>
  </si>
  <si>
    <t>WASH WITH SIMILAR COLOURS</t>
  </si>
  <si>
    <t>MACHINE WASH IN COOL WATER - PERMANENT PRESS CYCLE, DO NOT BLEACH, DO NOT TUMBLE DRY, HANG DRYING IN SHADE, DO NOT IRON, DO NOT DRY CLEAN</t>
  </si>
  <si>
    <t>Chase the sun together in Puma Swim.  Enjoy the Summer vibes with our logo swim short.</t>
  </si>
  <si>
    <t>Branded waistband with integral drawcord, Side pockets, High-tech bonded zipper pocket, Made with recycled polyester, Quick dry, Stretch fabric</t>
  </si>
  <si>
    <t>80% NYLON
20% ELASTANE</t>
  </si>
  <si>
    <t>RINSE IMMEDIATELY AFTER SWIMMING, WASH SEPARATELY, USE MILD DETERGENT</t>
  </si>
  <si>
    <t>Our rash guard is the perfect cross-over item to keep you looking stylish and sporty.  All while staying safe from the sun’s rays.  Now you can have the best of both worlds, fashion and functionality.</t>
  </si>
  <si>
    <t>Certified UV Protection 50+, Soft touch durable fabric, Performance fit, Chlorine resistant</t>
  </si>
  <si>
    <t>MAIN FABRIC
100% POLYESTER
LINING
100% POLYESTER</t>
  </si>
  <si>
    <t>WASH WITH SIMILAR COLOURS, USE MILD DETERGENT</t>
  </si>
  <si>
    <t>The mid shorts silhouette is a real hit with the men.  Catch some rays in the sunny Summer, wearing a gorgeous pair of Puma mid shorts.</t>
  </si>
  <si>
    <t>Made with recycled polyester, Quick dry, Stretch fabric</t>
  </si>
  <si>
    <t>The short shorts silhouette is a real hit with the men.  These sporty shorts with a new placed Puma print make a definite impact and celebrate the brand.  The black with the pops of NRGY blue and cherry tomato are really on-trend colours that  bring vibrance to the water.</t>
  </si>
  <si>
    <t>Repreve, Made with recycled polyester, Quick dry, Stretch fabric</t>
  </si>
  <si>
    <t>Adding some fun to the swim collection for men, this all over Puma logo pattern with colourful combination makes these mid shorts a real eye-catcher.  Inspired by the positive energy and spirit that is emerging after the pandemic, this design is meant to put you in a good mood.</t>
  </si>
  <si>
    <t>MAIN FABRIC
100% POLYESTER
LINING
100% POLYESTER
ELASTIC
89% POLYESTER
11% ELASTANE</t>
  </si>
  <si>
    <t>Inspired by the Puma heritage stripe, these colour-blocking mid shorts with branded waistband are a natural design evolution from previous seasons.  A real crowd pleaser, this update blends trendy colours with the heritage stripe brand icon.</t>
  </si>
  <si>
    <t>Branded waistband with integral drawcord, Repreve, Made with recycled polyester, Quick dry, Stretch fabric</t>
  </si>
  <si>
    <t>MAIN FABRIC
80% NYLON
20% ELASTANE
LINING
88% POLYESTER
12% ELASTANE</t>
  </si>
  <si>
    <t>Start your Summer with a refreshing workout.  We've got you covered with powerful Puma swimsuit to keep you motivated.</t>
  </si>
  <si>
    <t>Removable cups, Multiway straps, Soft touch durable fabric, Made with recycled nylon, Chlorine resistant</t>
  </si>
  <si>
    <t>Start your Summer with a refreshing workout.  Build your sporty chic look with Puma racerback swim top &amp; swim hipsters.</t>
  </si>
  <si>
    <t>Adjustable closure, Removable cups, Soft touch durable fabric, Made with recycled nylon, Chlorine resistant</t>
  </si>
  <si>
    <t>Neon hangtag, Soft touch durable fabric, Made with recycled nylon, Chlorine resistant</t>
  </si>
  <si>
    <t>MAIN FABRIC
80% NYLON
20% ELASTANE
LINING
88% POLYESTER
12% ELASTANE
ELASTIC
59% NYLON
28% POLYESTER
13% ELASTANE</t>
  </si>
  <si>
    <t>Start your Summer with a refreshing workout.  Build your sporty chic look with Puma high neck swim zip top &amp; swim hipsters.</t>
  </si>
  <si>
    <t>Mipan regen hangtag, Removable cups, Soft touch durable fabric, Made with recycled nylon, Chlorine resistant, Functional front zipper</t>
  </si>
  <si>
    <t>W</t>
  </si>
  <si>
    <t>D</t>
  </si>
  <si>
    <t>Weight</t>
  </si>
  <si>
    <t>RRP</t>
  </si>
  <si>
    <t>Currency</t>
  </si>
  <si>
    <t>MYR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</si>
</sst>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0.000"/>
  </numFmts>
  <fonts count="5" x14ac:knownFonts="1">
    <font>
      <sz val="10"/>
      <color theme="1"/>
      <name val="Graebenbach Regular"/>
      <family val="2"/>
    </font>
    <font>
      <sz val="10"/>
      <color theme="1"/>
      <name val="Graebenbach Regular"/>
      <family val="2"/>
    </font>
    <font>
      <b/>
      <sz val="10"/>
      <color theme="1"/>
      <name val="Graebenbach Regular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0" fontId="2" fillId="2" borderId="0" xfId="1" applyFont="1" applyFill="1" applyAlignment="1">
      <alignment vertical="center" wrapText="1"/>
    </xf>
    <xf numFmtId="1" fontId="2" fillId="2" borderId="0" xfId="1" applyNumberFormat="1" applyFont="1" applyFill="1" applyAlignment="1">
      <alignment vertical="center" wrapText="1"/>
    </xf>
    <xf numFmtId="0" fontId="1" fillId="0" borderId="0" xfId="1" applyFont="1" applyAlignment="1">
      <alignment vertical="center" wrapText="1"/>
    </xf>
    <xf numFmtId="1" fontId="1" fillId="0" borderId="0" xfId="1" applyNumberFormat="1" applyFont="1" applyAlignment="1">
      <alignment vertical="center" wrapText="1"/>
    </xf>
    <xf numFmtId="1" fontId="0" fillId="0" borderId="0" xfId="0" applyNumberFormat="1"/>
    <xf numFmtId="166" fontId="2" fillId="2" borderId="0" xfId="0" applyNumberFormat="1" applyFont="1" applyFill="1" applyAlignment="1">
      <alignment vertical="center" wrapText="1"/>
    </xf>
    <xf numFmtId="166" fontId="1" fillId="0" borderId="0" xfId="0" applyNumberFormat="1" applyFont="1" applyAlignment="1">
      <alignment vertical="center" wrapText="1"/>
    </xf>
  </cellXfs>
  <cellStyles count="5">
    <cellStyle name="Currency 2" xfId="2" xr:uid="{02385BDA-6DB3-4AD9-B501-7F7B9200324C}"/>
    <cellStyle name="Currency 2 2" xfId="3" xr:uid="{67DC9A57-DA9C-4172-9FDE-029821B51F5E}"/>
    <cellStyle name="Normal" xfId="0" builtinId="0"/>
    <cellStyle name="Normal 2" xfId="4" xr:uid="{B4BDE268-FBD3-44F2-840C-36382AF31CA0}"/>
    <cellStyle name="Normal_Sheet1" xfId="1" xr:uid="{3B2A4257-CCDC-47C5-84D3-0ADD986BD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CH\AppData\Local\Microsoft\Windows\INetCache\Content.Outlook\N1PJ0WXR\SS22%20SEA%20Collection%20PLW%20PBW%20PSW_B2C%20product%20info_20211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heet2"/>
      <sheetName val="Sheet1"/>
      <sheetName val="PBW Women Top"/>
      <sheetName val="SEA list"/>
      <sheetName val="PBW Women Bottom"/>
      <sheetName val="PBW Men Bottom"/>
      <sheetName val="PSW Women"/>
      <sheetName val="PSW Men"/>
      <sheetName val="pivot"/>
    </sheetNames>
    <sheetDataSet>
      <sheetData sheetId="0"/>
      <sheetData sheetId="1">
        <row r="1">
          <cell r="A1" t="str">
            <v>Customer Name</v>
          </cell>
          <cell r="B1" t="str">
            <v>SEA collection</v>
          </cell>
        </row>
        <row r="2">
          <cell r="A2" t="str">
            <v>Lifecycle</v>
          </cell>
          <cell r="B2" t="str">
            <v>40 Normal</v>
          </cell>
        </row>
        <row r="3">
          <cell r="A3" t="str">
            <v>Business Category</v>
          </cell>
          <cell r="B3" t="str">
            <v>PUMA Swimwear</v>
          </cell>
        </row>
        <row r="5">
          <cell r="A5" t="str">
            <v>Sum of Net Weight</v>
          </cell>
        </row>
        <row r="6">
          <cell r="A6" t="str">
            <v>Item No</v>
          </cell>
          <cell r="B6" t="str">
            <v>MainItem No</v>
          </cell>
          <cell r="C6" t="str">
            <v>Color No</v>
          </cell>
          <cell r="D6" t="str">
            <v>Color Description</v>
          </cell>
          <cell r="E6" t="str">
            <v>Item Size</v>
          </cell>
          <cell r="F6" t="str">
            <v>Item Size Description</v>
          </cell>
          <cell r="G6" t="str">
            <v>EAN Barcode</v>
          </cell>
          <cell r="H6" t="str">
            <v>MainItem Description</v>
          </cell>
          <cell r="I6" t="str">
            <v>Brand</v>
          </cell>
          <cell r="J6" t="str">
            <v>Item Type</v>
          </cell>
          <cell r="K6" t="str">
            <v>segment</v>
          </cell>
          <cell r="L6" t="str">
            <v>Item Class</v>
          </cell>
          <cell r="M6" t="str">
            <v>Tarrif No</v>
          </cell>
          <cell r="N6" t="str">
            <v>Country Of Origin</v>
          </cell>
          <cell r="O6" t="str">
            <v>Total</v>
          </cell>
        </row>
        <row r="7">
          <cell r="A7">
            <v>701221103001010</v>
          </cell>
          <cell r="B7">
            <v>701221103</v>
          </cell>
          <cell r="C7">
            <v>1</v>
          </cell>
          <cell r="D7" t="str">
            <v>navy</v>
          </cell>
          <cell r="E7">
            <v>10</v>
          </cell>
          <cell r="F7" t="str">
            <v>S</v>
          </cell>
          <cell r="G7">
            <v>8720245331425</v>
          </cell>
          <cell r="H7" t="str">
            <v>PUMA SWIM MEN LOGO SWIM TRUNK 1P</v>
          </cell>
          <cell r="I7" t="str">
            <v>PUMA</v>
          </cell>
          <cell r="J7" t="str">
            <v>Swimwear</v>
          </cell>
          <cell r="K7" t="str">
            <v>Men</v>
          </cell>
          <cell r="L7" t="str">
            <v>BOTTOM</v>
          </cell>
          <cell r="M7">
            <v>6112319000</v>
          </cell>
          <cell r="N7" t="str">
            <v>Vietnam</v>
          </cell>
          <cell r="O7">
            <v>136</v>
          </cell>
        </row>
        <row r="8">
          <cell r="A8">
            <v>701221103001020</v>
          </cell>
          <cell r="B8">
            <v>701221103</v>
          </cell>
          <cell r="C8">
            <v>1</v>
          </cell>
          <cell r="D8" t="str">
            <v>navy</v>
          </cell>
          <cell r="E8">
            <v>20</v>
          </cell>
          <cell r="F8" t="str">
            <v>M</v>
          </cell>
          <cell r="G8">
            <v>8720245331432</v>
          </cell>
          <cell r="H8" t="str">
            <v>PUMA SWIM MEN LOGO SWIM TRUNK 1P</v>
          </cell>
          <cell r="I8" t="str">
            <v>PUMA</v>
          </cell>
          <cell r="J8" t="str">
            <v>Swimwear</v>
          </cell>
          <cell r="K8" t="str">
            <v>Men</v>
          </cell>
          <cell r="L8" t="str">
            <v>BOTTOM</v>
          </cell>
          <cell r="M8">
            <v>6112319000</v>
          </cell>
          <cell r="N8" t="str">
            <v>Vietnam</v>
          </cell>
          <cell r="O8">
            <v>142</v>
          </cell>
        </row>
        <row r="9">
          <cell r="A9">
            <v>701221103001030</v>
          </cell>
          <cell r="B9">
            <v>701221103</v>
          </cell>
          <cell r="C9">
            <v>1</v>
          </cell>
          <cell r="D9" t="str">
            <v>navy</v>
          </cell>
          <cell r="E9">
            <v>30</v>
          </cell>
          <cell r="F9" t="str">
            <v>L</v>
          </cell>
          <cell r="G9">
            <v>8720245331449</v>
          </cell>
          <cell r="H9" t="str">
            <v>PUMA SWIM MEN LOGO SWIM TRUNK 1P</v>
          </cell>
          <cell r="I9" t="str">
            <v>PUMA</v>
          </cell>
          <cell r="J9" t="str">
            <v>Swimwear</v>
          </cell>
          <cell r="K9" t="str">
            <v>Men</v>
          </cell>
          <cell r="L9" t="str">
            <v>BOTTOM</v>
          </cell>
          <cell r="M9">
            <v>6112319000</v>
          </cell>
          <cell r="N9" t="str">
            <v>Vietnam</v>
          </cell>
          <cell r="O9">
            <v>148</v>
          </cell>
        </row>
        <row r="10">
          <cell r="A10">
            <v>701221103001040</v>
          </cell>
          <cell r="B10">
            <v>701221103</v>
          </cell>
          <cell r="C10">
            <v>1</v>
          </cell>
          <cell r="D10" t="str">
            <v>navy</v>
          </cell>
          <cell r="E10">
            <v>40</v>
          </cell>
          <cell r="F10" t="str">
            <v>XL</v>
          </cell>
          <cell r="G10">
            <v>8720245331456</v>
          </cell>
          <cell r="H10" t="str">
            <v>PUMA SWIM MEN LOGO SWIM TRUNK 1P</v>
          </cell>
          <cell r="I10" t="str">
            <v>PUMA</v>
          </cell>
          <cell r="J10" t="str">
            <v>Swimwear</v>
          </cell>
          <cell r="K10" t="str">
            <v>Men</v>
          </cell>
          <cell r="L10" t="str">
            <v>BOTTOM</v>
          </cell>
          <cell r="M10">
            <v>6112319000</v>
          </cell>
          <cell r="N10" t="str">
            <v>Vietnam</v>
          </cell>
          <cell r="O10">
            <v>155</v>
          </cell>
        </row>
        <row r="11">
          <cell r="A11">
            <v>701221103002010</v>
          </cell>
          <cell r="B11">
            <v>701221103</v>
          </cell>
          <cell r="C11">
            <v>2</v>
          </cell>
          <cell r="D11" t="str">
            <v>red</v>
          </cell>
          <cell r="E11">
            <v>10</v>
          </cell>
          <cell r="F11" t="str">
            <v>S</v>
          </cell>
          <cell r="G11">
            <v>8720245331487</v>
          </cell>
          <cell r="H11" t="str">
            <v>PUMA SWIM MEN LOGO SWIM TRUNK 1P</v>
          </cell>
          <cell r="I11" t="str">
            <v>PUMA</v>
          </cell>
          <cell r="J11" t="str">
            <v>Swimwear</v>
          </cell>
          <cell r="K11" t="str">
            <v>Men</v>
          </cell>
          <cell r="L11" t="str">
            <v>BOTTOM</v>
          </cell>
          <cell r="M11">
            <v>6112319000</v>
          </cell>
          <cell r="N11" t="str">
            <v>Vietnam</v>
          </cell>
          <cell r="O11">
            <v>136</v>
          </cell>
        </row>
        <row r="12">
          <cell r="A12">
            <v>701221103002020</v>
          </cell>
          <cell r="B12">
            <v>701221103</v>
          </cell>
          <cell r="C12">
            <v>2</v>
          </cell>
          <cell r="D12" t="str">
            <v>red</v>
          </cell>
          <cell r="E12">
            <v>20</v>
          </cell>
          <cell r="F12" t="str">
            <v>M</v>
          </cell>
          <cell r="G12">
            <v>8720245331494</v>
          </cell>
          <cell r="H12" t="str">
            <v>PUMA SWIM MEN LOGO SWIM TRUNK 1P</v>
          </cell>
          <cell r="I12" t="str">
            <v>PUMA</v>
          </cell>
          <cell r="J12" t="str">
            <v>Swimwear</v>
          </cell>
          <cell r="K12" t="str">
            <v>Men</v>
          </cell>
          <cell r="L12" t="str">
            <v>BOTTOM</v>
          </cell>
          <cell r="M12">
            <v>6112319000</v>
          </cell>
          <cell r="N12" t="str">
            <v>Vietnam</v>
          </cell>
          <cell r="O12">
            <v>142</v>
          </cell>
        </row>
        <row r="13">
          <cell r="A13">
            <v>701221103002030</v>
          </cell>
          <cell r="B13">
            <v>701221103</v>
          </cell>
          <cell r="C13">
            <v>2</v>
          </cell>
          <cell r="D13" t="str">
            <v>red</v>
          </cell>
          <cell r="E13">
            <v>30</v>
          </cell>
          <cell r="F13" t="str">
            <v>L</v>
          </cell>
          <cell r="G13">
            <v>8720245331500</v>
          </cell>
          <cell r="H13" t="str">
            <v>PUMA SWIM MEN LOGO SWIM TRUNK 1P</v>
          </cell>
          <cell r="I13" t="str">
            <v>PUMA</v>
          </cell>
          <cell r="J13" t="str">
            <v>Swimwear</v>
          </cell>
          <cell r="K13" t="str">
            <v>Men</v>
          </cell>
          <cell r="L13" t="str">
            <v>BOTTOM</v>
          </cell>
          <cell r="M13">
            <v>6112319000</v>
          </cell>
          <cell r="N13" t="str">
            <v>Vietnam</v>
          </cell>
          <cell r="O13">
            <v>148</v>
          </cell>
        </row>
        <row r="14">
          <cell r="A14">
            <v>701221103002040</v>
          </cell>
          <cell r="B14">
            <v>701221103</v>
          </cell>
          <cell r="C14">
            <v>2</v>
          </cell>
          <cell r="D14" t="str">
            <v>red</v>
          </cell>
          <cell r="E14">
            <v>40</v>
          </cell>
          <cell r="F14" t="str">
            <v>XL</v>
          </cell>
          <cell r="G14">
            <v>8720245331517</v>
          </cell>
          <cell r="H14" t="str">
            <v>PUMA SWIM MEN LOGO SWIM TRUNK 1P</v>
          </cell>
          <cell r="I14" t="str">
            <v>PUMA</v>
          </cell>
          <cell r="J14" t="str">
            <v>Swimwear</v>
          </cell>
          <cell r="K14" t="str">
            <v>Men</v>
          </cell>
          <cell r="L14" t="str">
            <v>BOTTOM</v>
          </cell>
          <cell r="M14">
            <v>6112319000</v>
          </cell>
          <cell r="N14" t="str">
            <v>Vietnam</v>
          </cell>
          <cell r="O14">
            <v>155</v>
          </cell>
        </row>
        <row r="15">
          <cell r="A15">
            <v>701221103200010</v>
          </cell>
          <cell r="B15">
            <v>701221103</v>
          </cell>
          <cell r="C15">
            <v>200</v>
          </cell>
          <cell r="D15" t="str">
            <v>black</v>
          </cell>
          <cell r="E15">
            <v>10</v>
          </cell>
          <cell r="F15" t="str">
            <v>S</v>
          </cell>
          <cell r="G15">
            <v>8720245331548</v>
          </cell>
          <cell r="H15" t="str">
            <v>PUMA SWIM MEN LOGO SWIM TRUNK 1P</v>
          </cell>
          <cell r="I15" t="str">
            <v>PUMA</v>
          </cell>
          <cell r="J15" t="str">
            <v>Swimwear</v>
          </cell>
          <cell r="K15" t="str">
            <v>Men</v>
          </cell>
          <cell r="L15" t="str">
            <v>BOTTOM</v>
          </cell>
          <cell r="M15">
            <v>6112319000</v>
          </cell>
          <cell r="N15" t="str">
            <v>Vietnam</v>
          </cell>
          <cell r="O15">
            <v>136</v>
          </cell>
        </row>
        <row r="16">
          <cell r="A16">
            <v>701221103200020</v>
          </cell>
          <cell r="B16">
            <v>701221103</v>
          </cell>
          <cell r="C16">
            <v>200</v>
          </cell>
          <cell r="D16" t="str">
            <v>black</v>
          </cell>
          <cell r="E16">
            <v>20</v>
          </cell>
          <cell r="F16" t="str">
            <v>M</v>
          </cell>
          <cell r="G16">
            <v>8720245331555</v>
          </cell>
          <cell r="H16" t="str">
            <v>PUMA SWIM MEN LOGO SWIM TRUNK 1P</v>
          </cell>
          <cell r="I16" t="str">
            <v>PUMA</v>
          </cell>
          <cell r="J16" t="str">
            <v>Swimwear</v>
          </cell>
          <cell r="K16" t="str">
            <v>Men</v>
          </cell>
          <cell r="L16" t="str">
            <v>BOTTOM</v>
          </cell>
          <cell r="M16">
            <v>6112319000</v>
          </cell>
          <cell r="N16" t="str">
            <v>Vietnam</v>
          </cell>
          <cell r="O16">
            <v>142</v>
          </cell>
        </row>
        <row r="17">
          <cell r="A17">
            <v>701221103200030</v>
          </cell>
          <cell r="B17">
            <v>701221103</v>
          </cell>
          <cell r="C17">
            <v>200</v>
          </cell>
          <cell r="D17" t="str">
            <v>black</v>
          </cell>
          <cell r="E17">
            <v>30</v>
          </cell>
          <cell r="F17" t="str">
            <v>L</v>
          </cell>
          <cell r="G17">
            <v>8720245331562</v>
          </cell>
          <cell r="H17" t="str">
            <v>PUMA SWIM MEN LOGO SWIM TRUNK 1P</v>
          </cell>
          <cell r="I17" t="str">
            <v>PUMA</v>
          </cell>
          <cell r="J17" t="str">
            <v>Swimwear</v>
          </cell>
          <cell r="K17" t="str">
            <v>Men</v>
          </cell>
          <cell r="L17" t="str">
            <v>BOTTOM</v>
          </cell>
          <cell r="M17">
            <v>6112319000</v>
          </cell>
          <cell r="N17" t="str">
            <v>Vietnam</v>
          </cell>
          <cell r="O17">
            <v>148</v>
          </cell>
        </row>
        <row r="18">
          <cell r="A18">
            <v>701221103200040</v>
          </cell>
          <cell r="B18">
            <v>701221103</v>
          </cell>
          <cell r="C18">
            <v>200</v>
          </cell>
          <cell r="D18" t="str">
            <v>black</v>
          </cell>
          <cell r="E18">
            <v>40</v>
          </cell>
          <cell r="F18" t="str">
            <v>XL</v>
          </cell>
          <cell r="G18">
            <v>8720245331579</v>
          </cell>
          <cell r="H18" t="str">
            <v>PUMA SWIM MEN LOGO SWIM TRUNK 1P</v>
          </cell>
          <cell r="I18" t="str">
            <v>PUMA</v>
          </cell>
          <cell r="J18" t="str">
            <v>Swimwear</v>
          </cell>
          <cell r="K18" t="str">
            <v>Men</v>
          </cell>
          <cell r="L18" t="str">
            <v>BOTTOM</v>
          </cell>
          <cell r="M18">
            <v>6112319000</v>
          </cell>
          <cell r="N18" t="str">
            <v>Vietnam</v>
          </cell>
          <cell r="O18">
            <v>155</v>
          </cell>
        </row>
        <row r="19">
          <cell r="A19">
            <v>701221104001010</v>
          </cell>
          <cell r="B19">
            <v>701221104</v>
          </cell>
          <cell r="C19">
            <v>1</v>
          </cell>
          <cell r="D19" t="str">
            <v>navy</v>
          </cell>
          <cell r="E19">
            <v>10</v>
          </cell>
          <cell r="F19" t="str">
            <v>S</v>
          </cell>
          <cell r="G19">
            <v>8720245331609</v>
          </cell>
          <cell r="H19" t="str">
            <v>PUMA SWIM MEN LOGO SHORT LENGTH SWIM SHORTS 1P</v>
          </cell>
          <cell r="I19" t="str">
            <v>PUMA</v>
          </cell>
          <cell r="J19" t="str">
            <v>Swimwear</v>
          </cell>
          <cell r="K19" t="str">
            <v>Men</v>
          </cell>
          <cell r="L19" t="str">
            <v>BOTTOM</v>
          </cell>
          <cell r="M19">
            <v>6203439000</v>
          </cell>
          <cell r="N19" t="str">
            <v>Vietnam</v>
          </cell>
          <cell r="O19">
            <v>210</v>
          </cell>
        </row>
        <row r="20">
          <cell r="A20">
            <v>701221104001020</v>
          </cell>
          <cell r="B20">
            <v>701221104</v>
          </cell>
          <cell r="C20">
            <v>1</v>
          </cell>
          <cell r="D20" t="str">
            <v>navy</v>
          </cell>
          <cell r="E20">
            <v>20</v>
          </cell>
          <cell r="F20" t="str">
            <v>M</v>
          </cell>
          <cell r="G20">
            <v>8720245331616</v>
          </cell>
          <cell r="H20" t="str">
            <v>PUMA SWIM MEN LOGO SHORT LENGTH SWIM SHORTS 1P</v>
          </cell>
          <cell r="I20" t="str">
            <v>PUMA</v>
          </cell>
          <cell r="J20" t="str">
            <v>Swimwear</v>
          </cell>
          <cell r="K20" t="str">
            <v>Men</v>
          </cell>
          <cell r="L20" t="str">
            <v>BOTTOM</v>
          </cell>
          <cell r="M20">
            <v>6203439000</v>
          </cell>
          <cell r="N20" t="str">
            <v>Vietnam</v>
          </cell>
          <cell r="O20">
            <v>220</v>
          </cell>
        </row>
        <row r="21">
          <cell r="A21">
            <v>701221104001030</v>
          </cell>
          <cell r="B21">
            <v>701221104</v>
          </cell>
          <cell r="C21">
            <v>1</v>
          </cell>
          <cell r="D21" t="str">
            <v>navy</v>
          </cell>
          <cell r="E21">
            <v>30</v>
          </cell>
          <cell r="F21" t="str">
            <v>L</v>
          </cell>
          <cell r="G21">
            <v>8720245331623</v>
          </cell>
          <cell r="H21" t="str">
            <v>PUMA SWIM MEN LOGO SHORT LENGTH SWIM SHORTS 1P</v>
          </cell>
          <cell r="I21" t="str">
            <v>PUMA</v>
          </cell>
          <cell r="J21" t="str">
            <v>Swimwear</v>
          </cell>
          <cell r="K21" t="str">
            <v>Men</v>
          </cell>
          <cell r="L21" t="str">
            <v>BOTTOM</v>
          </cell>
          <cell r="M21">
            <v>6203439000</v>
          </cell>
          <cell r="N21" t="str">
            <v>Vietnam</v>
          </cell>
          <cell r="O21">
            <v>230</v>
          </cell>
        </row>
        <row r="22">
          <cell r="A22">
            <v>701221104001040</v>
          </cell>
          <cell r="B22">
            <v>701221104</v>
          </cell>
          <cell r="C22">
            <v>1</v>
          </cell>
          <cell r="D22" t="str">
            <v>navy</v>
          </cell>
          <cell r="E22">
            <v>40</v>
          </cell>
          <cell r="F22" t="str">
            <v>XL</v>
          </cell>
          <cell r="G22">
            <v>8720245331630</v>
          </cell>
          <cell r="H22" t="str">
            <v>PUMA SWIM MEN LOGO SHORT LENGTH SWIM SHORTS 1P</v>
          </cell>
          <cell r="I22" t="str">
            <v>PUMA</v>
          </cell>
          <cell r="J22" t="str">
            <v>Swimwear</v>
          </cell>
          <cell r="K22" t="str">
            <v>Men</v>
          </cell>
          <cell r="L22" t="str">
            <v>BOTTOM</v>
          </cell>
          <cell r="M22">
            <v>6203439000</v>
          </cell>
          <cell r="N22" t="str">
            <v>Vietnam</v>
          </cell>
          <cell r="O22">
            <v>240</v>
          </cell>
        </row>
        <row r="23">
          <cell r="A23">
            <v>701221104002010</v>
          </cell>
          <cell r="B23">
            <v>701221104</v>
          </cell>
          <cell r="C23">
            <v>2</v>
          </cell>
          <cell r="D23" t="str">
            <v>red</v>
          </cell>
          <cell r="E23">
            <v>10</v>
          </cell>
          <cell r="F23" t="str">
            <v>S</v>
          </cell>
          <cell r="G23">
            <v>8720245331661</v>
          </cell>
          <cell r="H23" t="str">
            <v>PUMA SWIM MEN LOGO SHORT LENGTH SWIM SHORTS 1P</v>
          </cell>
          <cell r="I23" t="str">
            <v>PUMA</v>
          </cell>
          <cell r="J23" t="str">
            <v>Swimwear</v>
          </cell>
          <cell r="K23" t="str">
            <v>Men</v>
          </cell>
          <cell r="L23" t="str">
            <v>BOTTOM</v>
          </cell>
          <cell r="M23">
            <v>6203439000</v>
          </cell>
          <cell r="N23" t="str">
            <v>Vietnam</v>
          </cell>
          <cell r="O23">
            <v>210</v>
          </cell>
        </row>
        <row r="24">
          <cell r="A24">
            <v>701221104002020</v>
          </cell>
          <cell r="B24">
            <v>701221104</v>
          </cell>
          <cell r="C24">
            <v>2</v>
          </cell>
          <cell r="D24" t="str">
            <v>red</v>
          </cell>
          <cell r="E24">
            <v>20</v>
          </cell>
          <cell r="F24" t="str">
            <v>M</v>
          </cell>
          <cell r="G24">
            <v>8720245331678</v>
          </cell>
          <cell r="H24" t="str">
            <v>PUMA SWIM MEN LOGO SHORT LENGTH SWIM SHORTS 1P</v>
          </cell>
          <cell r="I24" t="str">
            <v>PUMA</v>
          </cell>
          <cell r="J24" t="str">
            <v>Swimwear</v>
          </cell>
          <cell r="K24" t="str">
            <v>Men</v>
          </cell>
          <cell r="L24" t="str">
            <v>BOTTOM</v>
          </cell>
          <cell r="M24">
            <v>6203439000</v>
          </cell>
          <cell r="N24" t="str">
            <v>Vietnam</v>
          </cell>
          <cell r="O24">
            <v>220</v>
          </cell>
        </row>
        <row r="25">
          <cell r="A25">
            <v>701221104002030</v>
          </cell>
          <cell r="B25">
            <v>701221104</v>
          </cell>
          <cell r="C25">
            <v>2</v>
          </cell>
          <cell r="D25" t="str">
            <v>red</v>
          </cell>
          <cell r="E25">
            <v>30</v>
          </cell>
          <cell r="F25" t="str">
            <v>L</v>
          </cell>
          <cell r="G25">
            <v>8720245331685</v>
          </cell>
          <cell r="H25" t="str">
            <v>PUMA SWIM MEN LOGO SHORT LENGTH SWIM SHORTS 1P</v>
          </cell>
          <cell r="I25" t="str">
            <v>PUMA</v>
          </cell>
          <cell r="J25" t="str">
            <v>Swimwear</v>
          </cell>
          <cell r="K25" t="str">
            <v>Men</v>
          </cell>
          <cell r="L25" t="str">
            <v>BOTTOM</v>
          </cell>
          <cell r="M25">
            <v>6203439000</v>
          </cell>
          <cell r="N25" t="str">
            <v>Vietnam</v>
          </cell>
          <cell r="O25">
            <v>230</v>
          </cell>
        </row>
        <row r="26">
          <cell r="A26">
            <v>701221104002040</v>
          </cell>
          <cell r="B26">
            <v>701221104</v>
          </cell>
          <cell r="C26">
            <v>2</v>
          </cell>
          <cell r="D26" t="str">
            <v>red</v>
          </cell>
          <cell r="E26">
            <v>40</v>
          </cell>
          <cell r="F26" t="str">
            <v>XL</v>
          </cell>
          <cell r="G26">
            <v>8720245331692</v>
          </cell>
          <cell r="H26" t="str">
            <v>PUMA SWIM MEN LOGO SHORT LENGTH SWIM SHORTS 1P</v>
          </cell>
          <cell r="I26" t="str">
            <v>PUMA</v>
          </cell>
          <cell r="J26" t="str">
            <v>Swimwear</v>
          </cell>
          <cell r="K26" t="str">
            <v>Men</v>
          </cell>
          <cell r="L26" t="str">
            <v>BOTTOM</v>
          </cell>
          <cell r="M26">
            <v>6203439000</v>
          </cell>
          <cell r="N26" t="str">
            <v>Vietnam</v>
          </cell>
          <cell r="O26">
            <v>240</v>
          </cell>
        </row>
        <row r="27">
          <cell r="A27">
            <v>701221104200010</v>
          </cell>
          <cell r="B27">
            <v>701221104</v>
          </cell>
          <cell r="C27">
            <v>200</v>
          </cell>
          <cell r="D27" t="str">
            <v>black</v>
          </cell>
          <cell r="E27">
            <v>10</v>
          </cell>
          <cell r="F27" t="str">
            <v>S</v>
          </cell>
          <cell r="G27">
            <v>8720245331722</v>
          </cell>
          <cell r="H27" t="str">
            <v>PUMA SWIM MEN LOGO SHORT LENGTH SWIM SHORTS 1P</v>
          </cell>
          <cell r="I27" t="str">
            <v>PUMA</v>
          </cell>
          <cell r="J27" t="str">
            <v>Swimwear</v>
          </cell>
          <cell r="K27" t="str">
            <v>Men</v>
          </cell>
          <cell r="L27" t="str">
            <v>BOTTOM</v>
          </cell>
          <cell r="M27">
            <v>6203439000</v>
          </cell>
          <cell r="N27" t="str">
            <v>Vietnam</v>
          </cell>
          <cell r="O27">
            <v>210</v>
          </cell>
        </row>
        <row r="28">
          <cell r="A28">
            <v>701221104200020</v>
          </cell>
          <cell r="B28">
            <v>701221104</v>
          </cell>
          <cell r="C28">
            <v>200</v>
          </cell>
          <cell r="D28" t="str">
            <v>black</v>
          </cell>
          <cell r="E28">
            <v>20</v>
          </cell>
          <cell r="F28" t="str">
            <v>M</v>
          </cell>
          <cell r="G28">
            <v>8720245331739</v>
          </cell>
          <cell r="H28" t="str">
            <v>PUMA SWIM MEN LOGO SHORT LENGTH SWIM SHORTS 1P</v>
          </cell>
          <cell r="I28" t="str">
            <v>PUMA</v>
          </cell>
          <cell r="J28" t="str">
            <v>Swimwear</v>
          </cell>
          <cell r="K28" t="str">
            <v>Men</v>
          </cell>
          <cell r="L28" t="str">
            <v>BOTTOM</v>
          </cell>
          <cell r="M28">
            <v>6203439000</v>
          </cell>
          <cell r="N28" t="str">
            <v>Vietnam</v>
          </cell>
          <cell r="O28">
            <v>220</v>
          </cell>
        </row>
        <row r="29">
          <cell r="A29">
            <v>701221104200030</v>
          </cell>
          <cell r="B29">
            <v>701221104</v>
          </cell>
          <cell r="C29">
            <v>200</v>
          </cell>
          <cell r="D29" t="str">
            <v>black</v>
          </cell>
          <cell r="E29">
            <v>30</v>
          </cell>
          <cell r="F29" t="str">
            <v>L</v>
          </cell>
          <cell r="G29">
            <v>8720245331746</v>
          </cell>
          <cell r="H29" t="str">
            <v>PUMA SWIM MEN LOGO SHORT LENGTH SWIM SHORTS 1P</v>
          </cell>
          <cell r="I29" t="str">
            <v>PUMA</v>
          </cell>
          <cell r="J29" t="str">
            <v>Swimwear</v>
          </cell>
          <cell r="K29" t="str">
            <v>Men</v>
          </cell>
          <cell r="L29" t="str">
            <v>BOTTOM</v>
          </cell>
          <cell r="M29">
            <v>6203439000</v>
          </cell>
          <cell r="N29" t="str">
            <v>Vietnam</v>
          </cell>
          <cell r="O29">
            <v>230</v>
          </cell>
        </row>
        <row r="30">
          <cell r="A30">
            <v>701221104200040</v>
          </cell>
          <cell r="B30">
            <v>701221104</v>
          </cell>
          <cell r="C30">
            <v>200</v>
          </cell>
          <cell r="D30" t="str">
            <v>black</v>
          </cell>
          <cell r="E30">
            <v>40</v>
          </cell>
          <cell r="F30" t="str">
            <v>XL</v>
          </cell>
          <cell r="G30">
            <v>8720245331753</v>
          </cell>
          <cell r="H30" t="str">
            <v>PUMA SWIM MEN LOGO SHORT LENGTH SWIM SHORTS 1P</v>
          </cell>
          <cell r="I30" t="str">
            <v>PUMA</v>
          </cell>
          <cell r="J30" t="str">
            <v>Swimwear</v>
          </cell>
          <cell r="K30" t="str">
            <v>Men</v>
          </cell>
          <cell r="L30" t="str">
            <v>BOTTOM</v>
          </cell>
          <cell r="M30">
            <v>6203439000</v>
          </cell>
          <cell r="N30" t="str">
            <v>Vietnam</v>
          </cell>
          <cell r="O30">
            <v>240</v>
          </cell>
        </row>
        <row r="31">
          <cell r="A31">
            <v>701221105200010</v>
          </cell>
          <cell r="B31">
            <v>701221105</v>
          </cell>
          <cell r="C31">
            <v>200</v>
          </cell>
          <cell r="D31" t="str">
            <v>black</v>
          </cell>
          <cell r="E31">
            <v>10</v>
          </cell>
          <cell r="F31" t="str">
            <v>S</v>
          </cell>
          <cell r="G31">
            <v>8720245331784</v>
          </cell>
          <cell r="H31" t="str">
            <v>PUMA SWIM MEN LONG SLEEVE RASH GUARD 1P</v>
          </cell>
          <cell r="I31" t="str">
            <v>PUMA</v>
          </cell>
          <cell r="J31" t="str">
            <v>Swimwear</v>
          </cell>
          <cell r="K31" t="str">
            <v>Men</v>
          </cell>
          <cell r="L31" t="str">
            <v>TOP</v>
          </cell>
          <cell r="M31">
            <v>6109902000</v>
          </cell>
          <cell r="N31" t="str">
            <v>Vietnam</v>
          </cell>
          <cell r="O31">
            <v>0</v>
          </cell>
        </row>
        <row r="32">
          <cell r="A32">
            <v>701221105200020</v>
          </cell>
          <cell r="B32">
            <v>701221105</v>
          </cell>
          <cell r="C32">
            <v>200</v>
          </cell>
          <cell r="D32" t="str">
            <v>black</v>
          </cell>
          <cell r="E32">
            <v>20</v>
          </cell>
          <cell r="F32" t="str">
            <v>M</v>
          </cell>
          <cell r="G32">
            <v>8720245331791</v>
          </cell>
          <cell r="H32" t="str">
            <v>PUMA SWIM MEN LONG SLEEVE RASH GUARD 1P</v>
          </cell>
          <cell r="I32" t="str">
            <v>PUMA</v>
          </cell>
          <cell r="J32" t="str">
            <v>Swimwear</v>
          </cell>
          <cell r="K32" t="str">
            <v>Men</v>
          </cell>
          <cell r="L32" t="str">
            <v>TOP</v>
          </cell>
          <cell r="M32">
            <v>6109902000</v>
          </cell>
          <cell r="N32" t="str">
            <v>Vietnam</v>
          </cell>
          <cell r="O32">
            <v>0</v>
          </cell>
        </row>
        <row r="33">
          <cell r="A33">
            <v>701221105200030</v>
          </cell>
          <cell r="B33">
            <v>701221105</v>
          </cell>
          <cell r="C33">
            <v>200</v>
          </cell>
          <cell r="D33" t="str">
            <v>black</v>
          </cell>
          <cell r="E33">
            <v>30</v>
          </cell>
          <cell r="F33" t="str">
            <v>L</v>
          </cell>
          <cell r="G33">
            <v>8720245331807</v>
          </cell>
          <cell r="H33" t="str">
            <v>PUMA SWIM MEN LONG SLEEVE RASH GUARD 1P</v>
          </cell>
          <cell r="I33" t="str">
            <v>PUMA</v>
          </cell>
          <cell r="J33" t="str">
            <v>Swimwear</v>
          </cell>
          <cell r="K33" t="str">
            <v>Men</v>
          </cell>
          <cell r="L33" t="str">
            <v>TOP</v>
          </cell>
          <cell r="M33">
            <v>6109902000</v>
          </cell>
          <cell r="N33" t="str">
            <v>Vietnam</v>
          </cell>
          <cell r="O33">
            <v>0</v>
          </cell>
        </row>
        <row r="34">
          <cell r="A34">
            <v>701221105200040</v>
          </cell>
          <cell r="B34">
            <v>701221105</v>
          </cell>
          <cell r="C34">
            <v>200</v>
          </cell>
          <cell r="D34" t="str">
            <v>black</v>
          </cell>
          <cell r="E34">
            <v>40</v>
          </cell>
          <cell r="F34" t="str">
            <v>XL</v>
          </cell>
          <cell r="G34">
            <v>8720245331814</v>
          </cell>
          <cell r="H34" t="str">
            <v>PUMA SWIM MEN LONG SLEEVE RASH GUARD 1P</v>
          </cell>
          <cell r="I34" t="str">
            <v>PUMA</v>
          </cell>
          <cell r="J34" t="str">
            <v>Swimwear</v>
          </cell>
          <cell r="K34" t="str">
            <v>Men</v>
          </cell>
          <cell r="L34" t="str">
            <v>TOP</v>
          </cell>
          <cell r="M34">
            <v>6109902000</v>
          </cell>
          <cell r="N34" t="str">
            <v>Vietnam</v>
          </cell>
          <cell r="O34">
            <v>0</v>
          </cell>
        </row>
        <row r="35">
          <cell r="A35">
            <v>701221106001010</v>
          </cell>
          <cell r="B35">
            <v>701221106</v>
          </cell>
          <cell r="C35">
            <v>1</v>
          </cell>
          <cell r="D35" t="str">
            <v>navy</v>
          </cell>
          <cell r="E35">
            <v>10</v>
          </cell>
          <cell r="F35" t="str">
            <v>S</v>
          </cell>
          <cell r="G35">
            <v>8720245332484</v>
          </cell>
          <cell r="H35" t="str">
            <v>PUMA SWIM MEN MID SHORTS 1P</v>
          </cell>
          <cell r="I35" t="str">
            <v>PUMA</v>
          </cell>
          <cell r="J35" t="str">
            <v>Swimwear</v>
          </cell>
          <cell r="K35" t="str">
            <v>Men</v>
          </cell>
          <cell r="L35" t="str">
            <v>BOTTOM</v>
          </cell>
          <cell r="M35">
            <v>6203439000</v>
          </cell>
          <cell r="N35" t="str">
            <v>Vietnam</v>
          </cell>
          <cell r="O35">
            <v>174</v>
          </cell>
        </row>
        <row r="36">
          <cell r="A36">
            <v>701221106001020</v>
          </cell>
          <cell r="B36">
            <v>701221106</v>
          </cell>
          <cell r="C36">
            <v>1</v>
          </cell>
          <cell r="D36" t="str">
            <v>navy</v>
          </cell>
          <cell r="E36">
            <v>20</v>
          </cell>
          <cell r="F36" t="str">
            <v>M</v>
          </cell>
          <cell r="G36">
            <v>8720245332491</v>
          </cell>
          <cell r="H36" t="str">
            <v>PUMA SWIM MEN MID SHORTS 1P</v>
          </cell>
          <cell r="I36" t="str">
            <v>PUMA</v>
          </cell>
          <cell r="J36" t="str">
            <v>Swimwear</v>
          </cell>
          <cell r="K36" t="str">
            <v>Men</v>
          </cell>
          <cell r="L36" t="str">
            <v>BOTTOM</v>
          </cell>
          <cell r="M36">
            <v>6203439000</v>
          </cell>
          <cell r="N36" t="str">
            <v>Vietnam</v>
          </cell>
          <cell r="O36">
            <v>182</v>
          </cell>
        </row>
        <row r="37">
          <cell r="A37">
            <v>701221106001030</v>
          </cell>
          <cell r="B37">
            <v>701221106</v>
          </cell>
          <cell r="C37">
            <v>1</v>
          </cell>
          <cell r="D37" t="str">
            <v>navy</v>
          </cell>
          <cell r="E37">
            <v>30</v>
          </cell>
          <cell r="F37" t="str">
            <v>L</v>
          </cell>
          <cell r="G37">
            <v>8720245332507</v>
          </cell>
          <cell r="H37" t="str">
            <v>PUMA SWIM MEN MID SHORTS 1P</v>
          </cell>
          <cell r="I37" t="str">
            <v>PUMA</v>
          </cell>
          <cell r="J37" t="str">
            <v>Swimwear</v>
          </cell>
          <cell r="K37" t="str">
            <v>Men</v>
          </cell>
          <cell r="L37" t="str">
            <v>BOTTOM</v>
          </cell>
          <cell r="M37">
            <v>6203439000</v>
          </cell>
          <cell r="N37" t="str">
            <v>Vietnam</v>
          </cell>
          <cell r="O37">
            <v>197</v>
          </cell>
        </row>
        <row r="38">
          <cell r="A38">
            <v>701221106001040</v>
          </cell>
          <cell r="B38">
            <v>701221106</v>
          </cell>
          <cell r="C38">
            <v>1</v>
          </cell>
          <cell r="D38" t="str">
            <v>navy</v>
          </cell>
          <cell r="E38">
            <v>40</v>
          </cell>
          <cell r="F38" t="str">
            <v>XL</v>
          </cell>
          <cell r="G38">
            <v>8720245332514</v>
          </cell>
          <cell r="H38" t="str">
            <v>PUMA SWIM MEN MID SHORTS 1P</v>
          </cell>
          <cell r="I38" t="str">
            <v>PUMA</v>
          </cell>
          <cell r="J38" t="str">
            <v>Swimwear</v>
          </cell>
          <cell r="K38" t="str">
            <v>Men</v>
          </cell>
          <cell r="L38" t="str">
            <v>BOTTOM</v>
          </cell>
          <cell r="M38">
            <v>6203439000</v>
          </cell>
          <cell r="N38" t="str">
            <v>Vietnam</v>
          </cell>
          <cell r="O38">
            <v>200</v>
          </cell>
        </row>
        <row r="39">
          <cell r="A39">
            <v>701221106002010</v>
          </cell>
          <cell r="B39">
            <v>701221106</v>
          </cell>
          <cell r="C39">
            <v>2</v>
          </cell>
          <cell r="D39" t="str">
            <v>red</v>
          </cell>
          <cell r="E39">
            <v>10</v>
          </cell>
          <cell r="F39" t="str">
            <v>S</v>
          </cell>
          <cell r="G39">
            <v>8720245332545</v>
          </cell>
          <cell r="H39" t="str">
            <v>PUMA SWIM MEN MID SHORTS 1P</v>
          </cell>
          <cell r="I39" t="str">
            <v>PUMA</v>
          </cell>
          <cell r="J39" t="str">
            <v>Swimwear</v>
          </cell>
          <cell r="K39" t="str">
            <v>Men</v>
          </cell>
          <cell r="L39" t="str">
            <v>BOTTOM</v>
          </cell>
          <cell r="M39">
            <v>6203439000</v>
          </cell>
          <cell r="N39" t="str">
            <v>Vietnam</v>
          </cell>
          <cell r="O39">
            <v>174</v>
          </cell>
        </row>
        <row r="40">
          <cell r="A40">
            <v>701221106002020</v>
          </cell>
          <cell r="B40">
            <v>701221106</v>
          </cell>
          <cell r="C40">
            <v>2</v>
          </cell>
          <cell r="D40" t="str">
            <v>red</v>
          </cell>
          <cell r="E40">
            <v>20</v>
          </cell>
          <cell r="F40" t="str">
            <v>M</v>
          </cell>
          <cell r="G40">
            <v>8720245332552</v>
          </cell>
          <cell r="H40" t="str">
            <v>PUMA SWIM MEN MID SHORTS 1P</v>
          </cell>
          <cell r="I40" t="str">
            <v>PUMA</v>
          </cell>
          <cell r="J40" t="str">
            <v>Swimwear</v>
          </cell>
          <cell r="K40" t="str">
            <v>Men</v>
          </cell>
          <cell r="L40" t="str">
            <v>BOTTOM</v>
          </cell>
          <cell r="M40">
            <v>6203439000</v>
          </cell>
          <cell r="N40" t="str">
            <v>Vietnam</v>
          </cell>
          <cell r="O40">
            <v>182</v>
          </cell>
        </row>
        <row r="41">
          <cell r="A41">
            <v>701221106002030</v>
          </cell>
          <cell r="B41">
            <v>701221106</v>
          </cell>
          <cell r="C41">
            <v>2</v>
          </cell>
          <cell r="D41" t="str">
            <v>red</v>
          </cell>
          <cell r="E41">
            <v>30</v>
          </cell>
          <cell r="F41" t="str">
            <v>L</v>
          </cell>
          <cell r="G41">
            <v>8720245332569</v>
          </cell>
          <cell r="H41" t="str">
            <v>PUMA SWIM MEN MID SHORTS 1P</v>
          </cell>
          <cell r="I41" t="str">
            <v>PUMA</v>
          </cell>
          <cell r="J41" t="str">
            <v>Swimwear</v>
          </cell>
          <cell r="K41" t="str">
            <v>Men</v>
          </cell>
          <cell r="L41" t="str">
            <v>BOTTOM</v>
          </cell>
          <cell r="M41">
            <v>6203439000</v>
          </cell>
          <cell r="N41" t="str">
            <v>Vietnam</v>
          </cell>
          <cell r="O41">
            <v>197</v>
          </cell>
        </row>
        <row r="42">
          <cell r="A42">
            <v>701221106002040</v>
          </cell>
          <cell r="B42">
            <v>701221106</v>
          </cell>
          <cell r="C42">
            <v>2</v>
          </cell>
          <cell r="D42" t="str">
            <v>red</v>
          </cell>
          <cell r="E42">
            <v>40</v>
          </cell>
          <cell r="F42" t="str">
            <v>XL</v>
          </cell>
          <cell r="G42">
            <v>8720245332576</v>
          </cell>
          <cell r="H42" t="str">
            <v>PUMA SWIM MEN MID SHORTS 1P</v>
          </cell>
          <cell r="I42" t="str">
            <v>PUMA</v>
          </cell>
          <cell r="J42" t="str">
            <v>Swimwear</v>
          </cell>
          <cell r="K42" t="str">
            <v>Men</v>
          </cell>
          <cell r="L42" t="str">
            <v>BOTTOM</v>
          </cell>
          <cell r="M42">
            <v>6203439000</v>
          </cell>
          <cell r="N42" t="str">
            <v>Vietnam</v>
          </cell>
          <cell r="O42">
            <v>200</v>
          </cell>
        </row>
        <row r="43">
          <cell r="A43">
            <v>701221106011010</v>
          </cell>
          <cell r="B43">
            <v>701221106</v>
          </cell>
          <cell r="C43">
            <v>11</v>
          </cell>
          <cell r="D43" t="str">
            <v>bright blue</v>
          </cell>
          <cell r="E43">
            <v>10</v>
          </cell>
          <cell r="F43" t="str">
            <v>S</v>
          </cell>
          <cell r="G43">
            <v>8720245332606</v>
          </cell>
          <cell r="H43" t="str">
            <v>PUMA SWIM MEN MID SHORTS 1P</v>
          </cell>
          <cell r="I43" t="str">
            <v>PUMA</v>
          </cell>
          <cell r="J43" t="str">
            <v>Swimwear</v>
          </cell>
          <cell r="K43" t="str">
            <v>Men</v>
          </cell>
          <cell r="L43" t="str">
            <v>BOTTOM</v>
          </cell>
          <cell r="M43">
            <v>6203439000</v>
          </cell>
          <cell r="N43" t="str">
            <v>Vietnam</v>
          </cell>
          <cell r="O43">
            <v>174</v>
          </cell>
        </row>
        <row r="44">
          <cell r="A44">
            <v>701221106011020</v>
          </cell>
          <cell r="B44">
            <v>701221106</v>
          </cell>
          <cell r="C44">
            <v>11</v>
          </cell>
          <cell r="D44" t="str">
            <v>bright blue</v>
          </cell>
          <cell r="E44">
            <v>20</v>
          </cell>
          <cell r="F44" t="str">
            <v>M</v>
          </cell>
          <cell r="G44">
            <v>8720245332613</v>
          </cell>
          <cell r="H44" t="str">
            <v>PUMA SWIM MEN MID SHORTS 1P</v>
          </cell>
          <cell r="I44" t="str">
            <v>PUMA</v>
          </cell>
          <cell r="J44" t="str">
            <v>Swimwear</v>
          </cell>
          <cell r="K44" t="str">
            <v>Men</v>
          </cell>
          <cell r="L44" t="str">
            <v>BOTTOM</v>
          </cell>
          <cell r="M44">
            <v>6203439000</v>
          </cell>
          <cell r="N44" t="str">
            <v>Vietnam</v>
          </cell>
          <cell r="O44">
            <v>182</v>
          </cell>
        </row>
        <row r="45">
          <cell r="A45">
            <v>701221106011030</v>
          </cell>
          <cell r="B45">
            <v>701221106</v>
          </cell>
          <cell r="C45">
            <v>11</v>
          </cell>
          <cell r="D45" t="str">
            <v>bright blue</v>
          </cell>
          <cell r="E45">
            <v>30</v>
          </cell>
          <cell r="F45" t="str">
            <v>L</v>
          </cell>
          <cell r="G45">
            <v>8720245332620</v>
          </cell>
          <cell r="H45" t="str">
            <v>PUMA SWIM MEN MID SHORTS 1P</v>
          </cell>
          <cell r="I45" t="str">
            <v>PUMA</v>
          </cell>
          <cell r="J45" t="str">
            <v>Swimwear</v>
          </cell>
          <cell r="K45" t="str">
            <v>Men</v>
          </cell>
          <cell r="L45" t="str">
            <v>BOTTOM</v>
          </cell>
          <cell r="M45">
            <v>6203439000</v>
          </cell>
          <cell r="N45" t="str">
            <v>Vietnam</v>
          </cell>
          <cell r="O45">
            <v>197</v>
          </cell>
        </row>
        <row r="46">
          <cell r="A46">
            <v>701221106011040</v>
          </cell>
          <cell r="B46">
            <v>701221106</v>
          </cell>
          <cell r="C46">
            <v>11</v>
          </cell>
          <cell r="D46" t="str">
            <v>bright blue</v>
          </cell>
          <cell r="E46">
            <v>40</v>
          </cell>
          <cell r="F46" t="str">
            <v>XL</v>
          </cell>
          <cell r="G46">
            <v>8720245332637</v>
          </cell>
          <cell r="H46" t="str">
            <v>PUMA SWIM MEN MID SHORTS 1P</v>
          </cell>
          <cell r="I46" t="str">
            <v>PUMA</v>
          </cell>
          <cell r="J46" t="str">
            <v>Swimwear</v>
          </cell>
          <cell r="K46" t="str">
            <v>Men</v>
          </cell>
          <cell r="L46" t="str">
            <v>BOTTOM</v>
          </cell>
          <cell r="M46">
            <v>6203439000</v>
          </cell>
          <cell r="N46" t="str">
            <v>Vietnam</v>
          </cell>
          <cell r="O46">
            <v>200</v>
          </cell>
        </row>
        <row r="47">
          <cell r="A47">
            <v>701221106012010</v>
          </cell>
          <cell r="B47">
            <v>701221106</v>
          </cell>
          <cell r="C47">
            <v>12</v>
          </cell>
          <cell r="D47" t="str">
            <v>orange</v>
          </cell>
          <cell r="E47">
            <v>10</v>
          </cell>
          <cell r="F47" t="str">
            <v>S</v>
          </cell>
          <cell r="G47">
            <v>8720245332668</v>
          </cell>
          <cell r="H47" t="str">
            <v>PUMA SWIM MEN MID SHORTS 1P</v>
          </cell>
          <cell r="I47" t="str">
            <v>PUMA</v>
          </cell>
          <cell r="J47" t="str">
            <v>Swimwear</v>
          </cell>
          <cell r="K47" t="str">
            <v>Men</v>
          </cell>
          <cell r="L47" t="str">
            <v>BOTTOM</v>
          </cell>
          <cell r="M47">
            <v>6203439000</v>
          </cell>
          <cell r="N47" t="str">
            <v>Vietnam</v>
          </cell>
          <cell r="O47">
            <v>174</v>
          </cell>
        </row>
        <row r="48">
          <cell r="A48">
            <v>701221106012020</v>
          </cell>
          <cell r="B48">
            <v>701221106</v>
          </cell>
          <cell r="C48">
            <v>12</v>
          </cell>
          <cell r="D48" t="str">
            <v>orange</v>
          </cell>
          <cell r="E48">
            <v>20</v>
          </cell>
          <cell r="F48" t="str">
            <v>M</v>
          </cell>
          <cell r="G48">
            <v>8720245332675</v>
          </cell>
          <cell r="H48" t="str">
            <v>PUMA SWIM MEN MID SHORTS 1P</v>
          </cell>
          <cell r="I48" t="str">
            <v>PUMA</v>
          </cell>
          <cell r="J48" t="str">
            <v>Swimwear</v>
          </cell>
          <cell r="K48" t="str">
            <v>Men</v>
          </cell>
          <cell r="L48" t="str">
            <v>BOTTOM</v>
          </cell>
          <cell r="M48">
            <v>6203439000</v>
          </cell>
          <cell r="N48" t="str">
            <v>Vietnam</v>
          </cell>
          <cell r="O48">
            <v>182</v>
          </cell>
        </row>
        <row r="49">
          <cell r="A49">
            <v>701221106012030</v>
          </cell>
          <cell r="B49">
            <v>701221106</v>
          </cell>
          <cell r="C49">
            <v>12</v>
          </cell>
          <cell r="D49" t="str">
            <v>orange</v>
          </cell>
          <cell r="E49">
            <v>30</v>
          </cell>
          <cell r="F49" t="str">
            <v>L</v>
          </cell>
          <cell r="G49">
            <v>8720245332682</v>
          </cell>
          <cell r="H49" t="str">
            <v>PUMA SWIM MEN MID SHORTS 1P</v>
          </cell>
          <cell r="I49" t="str">
            <v>PUMA</v>
          </cell>
          <cell r="J49" t="str">
            <v>Swimwear</v>
          </cell>
          <cell r="K49" t="str">
            <v>Men</v>
          </cell>
          <cell r="L49" t="str">
            <v>BOTTOM</v>
          </cell>
          <cell r="M49">
            <v>6203439000</v>
          </cell>
          <cell r="N49" t="str">
            <v>Vietnam</v>
          </cell>
          <cell r="O49">
            <v>197</v>
          </cell>
        </row>
        <row r="50">
          <cell r="A50">
            <v>701221106012040</v>
          </cell>
          <cell r="B50">
            <v>701221106</v>
          </cell>
          <cell r="C50">
            <v>12</v>
          </cell>
          <cell r="D50" t="str">
            <v>orange</v>
          </cell>
          <cell r="E50">
            <v>40</v>
          </cell>
          <cell r="F50" t="str">
            <v>XL</v>
          </cell>
          <cell r="G50">
            <v>8720245332699</v>
          </cell>
          <cell r="H50" t="str">
            <v>PUMA SWIM MEN MID SHORTS 1P</v>
          </cell>
          <cell r="I50" t="str">
            <v>PUMA</v>
          </cell>
          <cell r="J50" t="str">
            <v>Swimwear</v>
          </cell>
          <cell r="K50" t="str">
            <v>Men</v>
          </cell>
          <cell r="L50" t="str">
            <v>BOTTOM</v>
          </cell>
          <cell r="M50">
            <v>6203439000</v>
          </cell>
          <cell r="N50" t="str">
            <v>Vietnam</v>
          </cell>
          <cell r="O50">
            <v>200</v>
          </cell>
        </row>
        <row r="51">
          <cell r="A51">
            <v>701221106200010</v>
          </cell>
          <cell r="B51">
            <v>701221106</v>
          </cell>
          <cell r="C51">
            <v>200</v>
          </cell>
          <cell r="D51" t="str">
            <v>black</v>
          </cell>
          <cell r="E51">
            <v>10</v>
          </cell>
          <cell r="F51" t="str">
            <v>S</v>
          </cell>
          <cell r="G51">
            <v>8720245332729</v>
          </cell>
          <cell r="H51" t="str">
            <v>PUMA SWIM MEN MID SHORTS 1P</v>
          </cell>
          <cell r="I51" t="str">
            <v>PUMA</v>
          </cell>
          <cell r="J51" t="str">
            <v>Swimwear</v>
          </cell>
          <cell r="K51" t="str">
            <v>Men</v>
          </cell>
          <cell r="L51" t="str">
            <v>BOTTOM</v>
          </cell>
          <cell r="M51">
            <v>6203439000</v>
          </cell>
          <cell r="N51" t="str">
            <v>Vietnam</v>
          </cell>
          <cell r="O51">
            <v>174</v>
          </cell>
        </row>
        <row r="52">
          <cell r="A52">
            <v>701221106200020</v>
          </cell>
          <cell r="B52">
            <v>701221106</v>
          </cell>
          <cell r="C52">
            <v>200</v>
          </cell>
          <cell r="D52" t="str">
            <v>black</v>
          </cell>
          <cell r="E52">
            <v>20</v>
          </cell>
          <cell r="F52" t="str">
            <v>M</v>
          </cell>
          <cell r="G52">
            <v>8720245332736</v>
          </cell>
          <cell r="H52" t="str">
            <v>PUMA SWIM MEN MID SHORTS 1P</v>
          </cell>
          <cell r="I52" t="str">
            <v>PUMA</v>
          </cell>
          <cell r="J52" t="str">
            <v>Swimwear</v>
          </cell>
          <cell r="K52" t="str">
            <v>Men</v>
          </cell>
          <cell r="L52" t="str">
            <v>BOTTOM</v>
          </cell>
          <cell r="M52">
            <v>6203439000</v>
          </cell>
          <cell r="N52" t="str">
            <v>Vietnam</v>
          </cell>
          <cell r="O52">
            <v>182</v>
          </cell>
        </row>
        <row r="53">
          <cell r="A53">
            <v>701221106200030</v>
          </cell>
          <cell r="B53">
            <v>701221106</v>
          </cell>
          <cell r="C53">
            <v>200</v>
          </cell>
          <cell r="D53" t="str">
            <v>black</v>
          </cell>
          <cell r="E53">
            <v>30</v>
          </cell>
          <cell r="F53" t="str">
            <v>L</v>
          </cell>
          <cell r="G53">
            <v>8720245332743</v>
          </cell>
          <cell r="H53" t="str">
            <v>PUMA SWIM MEN MID SHORTS 1P</v>
          </cell>
          <cell r="I53" t="str">
            <v>PUMA</v>
          </cell>
          <cell r="J53" t="str">
            <v>Swimwear</v>
          </cell>
          <cell r="K53" t="str">
            <v>Men</v>
          </cell>
          <cell r="L53" t="str">
            <v>BOTTOM</v>
          </cell>
          <cell r="M53">
            <v>6203439000</v>
          </cell>
          <cell r="N53" t="str">
            <v>Vietnam</v>
          </cell>
          <cell r="O53">
            <v>197</v>
          </cell>
        </row>
        <row r="54">
          <cell r="A54">
            <v>701221106200040</v>
          </cell>
          <cell r="B54">
            <v>701221106</v>
          </cell>
          <cell r="C54">
            <v>200</v>
          </cell>
          <cell r="D54" t="str">
            <v>black</v>
          </cell>
          <cell r="E54">
            <v>40</v>
          </cell>
          <cell r="F54" t="str">
            <v>XL</v>
          </cell>
          <cell r="G54">
            <v>8720245332750</v>
          </cell>
          <cell r="H54" t="str">
            <v>PUMA SWIM MEN MID SHORTS 1P</v>
          </cell>
          <cell r="I54" t="str">
            <v>PUMA</v>
          </cell>
          <cell r="J54" t="str">
            <v>Swimwear</v>
          </cell>
          <cell r="K54" t="str">
            <v>Men</v>
          </cell>
          <cell r="L54" t="str">
            <v>BOTTOM</v>
          </cell>
          <cell r="M54">
            <v>6203439000</v>
          </cell>
          <cell r="N54" t="str">
            <v>Vietnam</v>
          </cell>
          <cell r="O54">
            <v>200</v>
          </cell>
        </row>
        <row r="55">
          <cell r="A55">
            <v>701221107002010</v>
          </cell>
          <cell r="B55">
            <v>701221107</v>
          </cell>
          <cell r="C55">
            <v>2</v>
          </cell>
          <cell r="D55" t="str">
            <v>black combo</v>
          </cell>
          <cell r="E55">
            <v>10</v>
          </cell>
          <cell r="F55" t="str">
            <v>S</v>
          </cell>
          <cell r="G55">
            <v>8720245331845</v>
          </cell>
          <cell r="H55" t="str">
            <v>PUMA SWIM MEN GRAPHIC SHORT SHORTS 1P</v>
          </cell>
          <cell r="I55" t="str">
            <v>PUMA</v>
          </cell>
          <cell r="J55" t="str">
            <v>Swimwear</v>
          </cell>
          <cell r="K55" t="str">
            <v>Men</v>
          </cell>
          <cell r="L55" t="str">
            <v>BOTTOM</v>
          </cell>
          <cell r="M55">
            <v>6203439000</v>
          </cell>
          <cell r="N55" t="str">
            <v>Vietnam</v>
          </cell>
          <cell r="O55">
            <v>174</v>
          </cell>
        </row>
        <row r="56">
          <cell r="A56">
            <v>701221107002020</v>
          </cell>
          <cell r="B56">
            <v>701221107</v>
          </cell>
          <cell r="C56">
            <v>2</v>
          </cell>
          <cell r="D56" t="str">
            <v>black combo</v>
          </cell>
          <cell r="E56">
            <v>20</v>
          </cell>
          <cell r="F56" t="str">
            <v>M</v>
          </cell>
          <cell r="G56">
            <v>8720245331852</v>
          </cell>
          <cell r="H56" t="str">
            <v>PUMA SWIM MEN GRAPHIC SHORT SHORTS 1P</v>
          </cell>
          <cell r="I56" t="str">
            <v>PUMA</v>
          </cell>
          <cell r="J56" t="str">
            <v>Swimwear</v>
          </cell>
          <cell r="K56" t="str">
            <v>Men</v>
          </cell>
          <cell r="L56" t="str">
            <v>BOTTOM</v>
          </cell>
          <cell r="M56">
            <v>6203439000</v>
          </cell>
          <cell r="N56" t="str">
            <v>Vietnam</v>
          </cell>
          <cell r="O56">
            <v>180</v>
          </cell>
        </row>
        <row r="57">
          <cell r="A57">
            <v>701221107002030</v>
          </cell>
          <cell r="B57">
            <v>701221107</v>
          </cell>
          <cell r="C57">
            <v>2</v>
          </cell>
          <cell r="D57" t="str">
            <v>black combo</v>
          </cell>
          <cell r="E57">
            <v>30</v>
          </cell>
          <cell r="F57" t="str">
            <v>L</v>
          </cell>
          <cell r="G57">
            <v>8720245331869</v>
          </cell>
          <cell r="H57" t="str">
            <v>PUMA SWIM MEN GRAPHIC SHORT SHORTS 1P</v>
          </cell>
          <cell r="I57" t="str">
            <v>PUMA</v>
          </cell>
          <cell r="J57" t="str">
            <v>Swimwear</v>
          </cell>
          <cell r="K57" t="str">
            <v>Men</v>
          </cell>
          <cell r="L57" t="str">
            <v>BOTTOM</v>
          </cell>
          <cell r="M57">
            <v>6203439000</v>
          </cell>
          <cell r="N57" t="str">
            <v>Vietnam</v>
          </cell>
          <cell r="O57">
            <v>188</v>
          </cell>
        </row>
        <row r="58">
          <cell r="A58">
            <v>701221107002040</v>
          </cell>
          <cell r="B58">
            <v>701221107</v>
          </cell>
          <cell r="C58">
            <v>2</v>
          </cell>
          <cell r="D58" t="str">
            <v>black combo</v>
          </cell>
          <cell r="E58">
            <v>40</v>
          </cell>
          <cell r="F58" t="str">
            <v>XL</v>
          </cell>
          <cell r="G58">
            <v>8720245331876</v>
          </cell>
          <cell r="H58" t="str">
            <v>PUMA SWIM MEN GRAPHIC SHORT SHORTS 1P</v>
          </cell>
          <cell r="I58" t="str">
            <v>PUMA</v>
          </cell>
          <cell r="J58" t="str">
            <v>Swimwear</v>
          </cell>
          <cell r="K58" t="str">
            <v>Men</v>
          </cell>
          <cell r="L58" t="str">
            <v>BOTTOM</v>
          </cell>
          <cell r="M58">
            <v>6203439000</v>
          </cell>
          <cell r="N58" t="str">
            <v>Vietnam</v>
          </cell>
          <cell r="O58">
            <v>194</v>
          </cell>
        </row>
        <row r="59">
          <cell r="A59">
            <v>701221108002010</v>
          </cell>
          <cell r="B59">
            <v>701221108</v>
          </cell>
          <cell r="C59">
            <v>2</v>
          </cell>
          <cell r="D59" t="str">
            <v>black combo</v>
          </cell>
          <cell r="E59">
            <v>10</v>
          </cell>
          <cell r="F59" t="str">
            <v>S</v>
          </cell>
          <cell r="G59">
            <v>8720245331906</v>
          </cell>
          <cell r="H59" t="str">
            <v>PUMA SWIM MEN BLOCK LOGO MID SHORTS 1P</v>
          </cell>
          <cell r="I59" t="str">
            <v>PUMA</v>
          </cell>
          <cell r="J59" t="str">
            <v>Swimwear</v>
          </cell>
          <cell r="K59" t="str">
            <v>Men</v>
          </cell>
          <cell r="L59" t="str">
            <v>BOTTOM</v>
          </cell>
          <cell r="M59">
            <v>6203439000</v>
          </cell>
          <cell r="N59" t="str">
            <v>Vietnam</v>
          </cell>
          <cell r="O59">
            <v>210</v>
          </cell>
        </row>
        <row r="60">
          <cell r="A60">
            <v>701221108002020</v>
          </cell>
          <cell r="B60">
            <v>701221108</v>
          </cell>
          <cell r="C60">
            <v>2</v>
          </cell>
          <cell r="D60" t="str">
            <v>black combo</v>
          </cell>
          <cell r="E60">
            <v>20</v>
          </cell>
          <cell r="F60" t="str">
            <v>M</v>
          </cell>
          <cell r="G60">
            <v>8720245331913</v>
          </cell>
          <cell r="H60" t="str">
            <v>PUMA SWIM MEN BLOCK LOGO MID SHORTS 1P</v>
          </cell>
          <cell r="I60" t="str">
            <v>PUMA</v>
          </cell>
          <cell r="J60" t="str">
            <v>Swimwear</v>
          </cell>
          <cell r="K60" t="str">
            <v>Men</v>
          </cell>
          <cell r="L60" t="str">
            <v>BOTTOM</v>
          </cell>
          <cell r="M60">
            <v>6203439000</v>
          </cell>
          <cell r="N60" t="str">
            <v>Vietnam</v>
          </cell>
          <cell r="O60">
            <v>220</v>
          </cell>
        </row>
        <row r="61">
          <cell r="A61">
            <v>701221108002030</v>
          </cell>
          <cell r="B61">
            <v>701221108</v>
          </cell>
          <cell r="C61">
            <v>2</v>
          </cell>
          <cell r="D61" t="str">
            <v>black combo</v>
          </cell>
          <cell r="E61">
            <v>30</v>
          </cell>
          <cell r="F61" t="str">
            <v>L</v>
          </cell>
          <cell r="G61">
            <v>8720245331920</v>
          </cell>
          <cell r="H61" t="str">
            <v>PUMA SWIM MEN BLOCK LOGO MID SHORTS 1P</v>
          </cell>
          <cell r="I61" t="str">
            <v>PUMA</v>
          </cell>
          <cell r="J61" t="str">
            <v>Swimwear</v>
          </cell>
          <cell r="K61" t="str">
            <v>Men</v>
          </cell>
          <cell r="L61" t="str">
            <v>BOTTOM</v>
          </cell>
          <cell r="M61">
            <v>6203439000</v>
          </cell>
          <cell r="N61" t="str">
            <v>Vietnam</v>
          </cell>
          <cell r="O61">
            <v>230</v>
          </cell>
        </row>
        <row r="62">
          <cell r="A62">
            <v>701221108002040</v>
          </cell>
          <cell r="B62">
            <v>701221108</v>
          </cell>
          <cell r="C62">
            <v>2</v>
          </cell>
          <cell r="D62" t="str">
            <v>black combo</v>
          </cell>
          <cell r="E62">
            <v>40</v>
          </cell>
          <cell r="F62" t="str">
            <v>XL</v>
          </cell>
          <cell r="G62">
            <v>8720245331937</v>
          </cell>
          <cell r="H62" t="str">
            <v>PUMA SWIM MEN BLOCK LOGO MID SHORTS 1P</v>
          </cell>
          <cell r="I62" t="str">
            <v>PUMA</v>
          </cell>
          <cell r="J62" t="str">
            <v>Swimwear</v>
          </cell>
          <cell r="K62" t="str">
            <v>Men</v>
          </cell>
          <cell r="L62" t="str">
            <v>BOTTOM</v>
          </cell>
          <cell r="M62">
            <v>6203439000</v>
          </cell>
          <cell r="N62" t="str">
            <v>Vietnam</v>
          </cell>
          <cell r="O62">
            <v>240</v>
          </cell>
        </row>
        <row r="63">
          <cell r="A63">
            <v>701221109001010</v>
          </cell>
          <cell r="B63">
            <v>701221109</v>
          </cell>
          <cell r="C63">
            <v>1</v>
          </cell>
          <cell r="D63" t="str">
            <v>sea green</v>
          </cell>
          <cell r="E63">
            <v>10</v>
          </cell>
          <cell r="F63" t="str">
            <v>S</v>
          </cell>
          <cell r="G63">
            <v>8720245331968</v>
          </cell>
          <cell r="H63" t="str">
            <v>PUMA SWIM MEN HERITAGE STRIPE MID SHORTS 1P</v>
          </cell>
          <cell r="I63" t="str">
            <v>PUMA</v>
          </cell>
          <cell r="J63" t="str">
            <v>Swimwear</v>
          </cell>
          <cell r="K63" t="str">
            <v>Men</v>
          </cell>
          <cell r="L63" t="str">
            <v>BOTTOM</v>
          </cell>
          <cell r="M63">
            <v>6203439000</v>
          </cell>
          <cell r="N63" t="str">
            <v>Vietnam</v>
          </cell>
          <cell r="O63">
            <v>202</v>
          </cell>
        </row>
        <row r="64">
          <cell r="A64">
            <v>701221109001020</v>
          </cell>
          <cell r="B64">
            <v>701221109</v>
          </cell>
          <cell r="C64">
            <v>1</v>
          </cell>
          <cell r="D64" t="str">
            <v>sea green</v>
          </cell>
          <cell r="E64">
            <v>20</v>
          </cell>
          <cell r="F64" t="str">
            <v>M</v>
          </cell>
          <cell r="G64">
            <v>8720245331975</v>
          </cell>
          <cell r="H64" t="str">
            <v>PUMA SWIM MEN HERITAGE STRIPE MID SHORTS 1P</v>
          </cell>
          <cell r="I64" t="str">
            <v>PUMA</v>
          </cell>
          <cell r="J64" t="str">
            <v>Swimwear</v>
          </cell>
          <cell r="K64" t="str">
            <v>Men</v>
          </cell>
          <cell r="L64" t="str">
            <v>BOTTOM</v>
          </cell>
          <cell r="M64">
            <v>6203439000</v>
          </cell>
          <cell r="N64" t="str">
            <v>Vietnam</v>
          </cell>
          <cell r="O64">
            <v>214</v>
          </cell>
        </row>
        <row r="65">
          <cell r="A65">
            <v>701221109001030</v>
          </cell>
          <cell r="B65">
            <v>701221109</v>
          </cell>
          <cell r="C65">
            <v>1</v>
          </cell>
          <cell r="D65" t="str">
            <v>sea green</v>
          </cell>
          <cell r="E65">
            <v>30</v>
          </cell>
          <cell r="F65" t="str">
            <v>L</v>
          </cell>
          <cell r="G65">
            <v>8720245331982</v>
          </cell>
          <cell r="H65" t="str">
            <v>PUMA SWIM MEN HERITAGE STRIPE MID SHORTS 1P</v>
          </cell>
          <cell r="I65" t="str">
            <v>PUMA</v>
          </cell>
          <cell r="J65" t="str">
            <v>Swimwear</v>
          </cell>
          <cell r="K65" t="str">
            <v>Men</v>
          </cell>
          <cell r="L65" t="str">
            <v>BOTTOM</v>
          </cell>
          <cell r="M65">
            <v>6203439000</v>
          </cell>
          <cell r="N65" t="str">
            <v>Vietnam</v>
          </cell>
          <cell r="O65">
            <v>220</v>
          </cell>
        </row>
        <row r="66">
          <cell r="A66">
            <v>701221109001040</v>
          </cell>
          <cell r="B66">
            <v>701221109</v>
          </cell>
          <cell r="C66">
            <v>1</v>
          </cell>
          <cell r="D66" t="str">
            <v>sea green</v>
          </cell>
          <cell r="E66">
            <v>40</v>
          </cell>
          <cell r="F66" t="str">
            <v>XL</v>
          </cell>
          <cell r="G66">
            <v>8720245331999</v>
          </cell>
          <cell r="H66" t="str">
            <v>PUMA SWIM MEN HERITAGE STRIPE MID SHORTS 1P</v>
          </cell>
          <cell r="I66" t="str">
            <v>PUMA</v>
          </cell>
          <cell r="J66" t="str">
            <v>Swimwear</v>
          </cell>
          <cell r="K66" t="str">
            <v>Men</v>
          </cell>
          <cell r="L66" t="str">
            <v>BOTTOM</v>
          </cell>
          <cell r="M66">
            <v>6203439000</v>
          </cell>
          <cell r="N66" t="str">
            <v>Vietnam</v>
          </cell>
          <cell r="O66">
            <v>234</v>
          </cell>
        </row>
        <row r="67">
          <cell r="A67">
            <v>701221109002010</v>
          </cell>
          <cell r="B67">
            <v>701221109</v>
          </cell>
          <cell r="C67">
            <v>2</v>
          </cell>
          <cell r="D67" t="str">
            <v>blue combo</v>
          </cell>
          <cell r="E67">
            <v>10</v>
          </cell>
          <cell r="F67" t="str">
            <v>S</v>
          </cell>
          <cell r="G67">
            <v>8720245332026</v>
          </cell>
          <cell r="H67" t="str">
            <v>PUMA SWIM MEN HERITAGE STRIPE MID SHORTS 1P</v>
          </cell>
          <cell r="I67" t="str">
            <v>PUMA</v>
          </cell>
          <cell r="J67" t="str">
            <v>Swimwear</v>
          </cell>
          <cell r="K67" t="str">
            <v>Men</v>
          </cell>
          <cell r="L67" t="str">
            <v>BOTTOM</v>
          </cell>
          <cell r="M67">
            <v>6203439000</v>
          </cell>
          <cell r="N67" t="str">
            <v>Vietnam</v>
          </cell>
          <cell r="O67">
            <v>202</v>
          </cell>
        </row>
        <row r="68">
          <cell r="A68">
            <v>701221109002020</v>
          </cell>
          <cell r="B68">
            <v>701221109</v>
          </cell>
          <cell r="C68">
            <v>2</v>
          </cell>
          <cell r="D68" t="str">
            <v>blue combo</v>
          </cell>
          <cell r="E68">
            <v>20</v>
          </cell>
          <cell r="F68" t="str">
            <v>M</v>
          </cell>
          <cell r="G68">
            <v>8720245332033</v>
          </cell>
          <cell r="H68" t="str">
            <v>PUMA SWIM MEN HERITAGE STRIPE MID SHORTS 1P</v>
          </cell>
          <cell r="I68" t="str">
            <v>PUMA</v>
          </cell>
          <cell r="J68" t="str">
            <v>Swimwear</v>
          </cell>
          <cell r="K68" t="str">
            <v>Men</v>
          </cell>
          <cell r="L68" t="str">
            <v>BOTTOM</v>
          </cell>
          <cell r="M68">
            <v>6203439000</v>
          </cell>
          <cell r="N68" t="str">
            <v>Vietnam</v>
          </cell>
          <cell r="O68">
            <v>214</v>
          </cell>
        </row>
        <row r="69">
          <cell r="A69">
            <v>701221109002030</v>
          </cell>
          <cell r="B69">
            <v>701221109</v>
          </cell>
          <cell r="C69">
            <v>2</v>
          </cell>
          <cell r="D69" t="str">
            <v>blue combo</v>
          </cell>
          <cell r="E69">
            <v>30</v>
          </cell>
          <cell r="F69" t="str">
            <v>L</v>
          </cell>
          <cell r="G69">
            <v>8720245332040</v>
          </cell>
          <cell r="H69" t="str">
            <v>PUMA SWIM MEN HERITAGE STRIPE MID SHORTS 1P</v>
          </cell>
          <cell r="I69" t="str">
            <v>PUMA</v>
          </cell>
          <cell r="J69" t="str">
            <v>Swimwear</v>
          </cell>
          <cell r="K69" t="str">
            <v>Men</v>
          </cell>
          <cell r="L69" t="str">
            <v>BOTTOM</v>
          </cell>
          <cell r="M69">
            <v>6203439000</v>
          </cell>
          <cell r="N69" t="str">
            <v>Vietnam</v>
          </cell>
          <cell r="O69">
            <v>220</v>
          </cell>
        </row>
        <row r="70">
          <cell r="A70">
            <v>701221109002040</v>
          </cell>
          <cell r="B70">
            <v>701221109</v>
          </cell>
          <cell r="C70">
            <v>2</v>
          </cell>
          <cell r="D70" t="str">
            <v>blue combo</v>
          </cell>
          <cell r="E70">
            <v>40</v>
          </cell>
          <cell r="F70" t="str">
            <v>XL</v>
          </cell>
          <cell r="G70">
            <v>8720245332057</v>
          </cell>
          <cell r="H70" t="str">
            <v>PUMA SWIM MEN HERITAGE STRIPE MID SHORTS 1P</v>
          </cell>
          <cell r="I70" t="str">
            <v>PUMA</v>
          </cell>
          <cell r="J70" t="str">
            <v>Swimwear</v>
          </cell>
          <cell r="K70" t="str">
            <v>Men</v>
          </cell>
          <cell r="L70" t="str">
            <v>BOTTOM</v>
          </cell>
          <cell r="M70">
            <v>6203439000</v>
          </cell>
          <cell r="N70" t="str">
            <v>Vietnam</v>
          </cell>
          <cell r="O70">
            <v>234</v>
          </cell>
        </row>
        <row r="71">
          <cell r="A71">
            <v>701221110001005</v>
          </cell>
          <cell r="B71">
            <v>701221110</v>
          </cell>
          <cell r="C71">
            <v>1</v>
          </cell>
          <cell r="D71" t="str">
            <v>navy</v>
          </cell>
          <cell r="E71">
            <v>5</v>
          </cell>
          <cell r="F71" t="str">
            <v>XS</v>
          </cell>
          <cell r="G71">
            <v>8720245332071</v>
          </cell>
          <cell r="H71" t="str">
            <v>PUMA SWIM WOMEN V-NECK CROSSBACK SWIMSUIT 1P</v>
          </cell>
          <cell r="I71" t="str">
            <v>PUMA</v>
          </cell>
          <cell r="J71" t="str">
            <v>Swimwear</v>
          </cell>
          <cell r="K71" t="str">
            <v>Women</v>
          </cell>
          <cell r="L71" t="str">
            <v>ONEPIECE</v>
          </cell>
          <cell r="M71">
            <v>6112419000</v>
          </cell>
          <cell r="N71" t="str">
            <v>Vietnam</v>
          </cell>
          <cell r="O71">
            <v>140</v>
          </cell>
        </row>
        <row r="72">
          <cell r="A72">
            <v>701221110001010</v>
          </cell>
          <cell r="B72">
            <v>701221110</v>
          </cell>
          <cell r="C72">
            <v>1</v>
          </cell>
          <cell r="D72" t="str">
            <v>navy</v>
          </cell>
          <cell r="E72">
            <v>10</v>
          </cell>
          <cell r="F72" t="str">
            <v>S</v>
          </cell>
          <cell r="G72">
            <v>8720245332088</v>
          </cell>
          <cell r="H72" t="str">
            <v>PUMA SWIM WOMEN V-NECK CROSSBACK SWIMSUIT 1P</v>
          </cell>
          <cell r="I72" t="str">
            <v>PUMA</v>
          </cell>
          <cell r="J72" t="str">
            <v>Swimwear</v>
          </cell>
          <cell r="K72" t="str">
            <v>Women</v>
          </cell>
          <cell r="L72" t="str">
            <v>ONEPIECE</v>
          </cell>
          <cell r="M72">
            <v>6112419000</v>
          </cell>
          <cell r="N72" t="str">
            <v>Vietnam</v>
          </cell>
          <cell r="O72">
            <v>140</v>
          </cell>
        </row>
        <row r="73">
          <cell r="A73">
            <v>701221110001020</v>
          </cell>
          <cell r="B73">
            <v>701221110</v>
          </cell>
          <cell r="C73">
            <v>1</v>
          </cell>
          <cell r="D73" t="str">
            <v>navy</v>
          </cell>
          <cell r="E73">
            <v>20</v>
          </cell>
          <cell r="F73" t="str">
            <v>M</v>
          </cell>
          <cell r="G73">
            <v>8720245332095</v>
          </cell>
          <cell r="H73" t="str">
            <v>PUMA SWIM WOMEN V-NECK CROSSBACK SWIMSUIT 1P</v>
          </cell>
          <cell r="I73" t="str">
            <v>PUMA</v>
          </cell>
          <cell r="J73" t="str">
            <v>Swimwear</v>
          </cell>
          <cell r="K73" t="str">
            <v>Women</v>
          </cell>
          <cell r="L73" t="str">
            <v>ONEPIECE</v>
          </cell>
          <cell r="M73">
            <v>6112419000</v>
          </cell>
          <cell r="N73" t="str">
            <v>Vietnam</v>
          </cell>
          <cell r="O73">
            <v>140</v>
          </cell>
        </row>
        <row r="74">
          <cell r="A74">
            <v>701221110001030</v>
          </cell>
          <cell r="B74">
            <v>701221110</v>
          </cell>
          <cell r="C74">
            <v>1</v>
          </cell>
          <cell r="D74" t="str">
            <v>navy</v>
          </cell>
          <cell r="E74">
            <v>30</v>
          </cell>
          <cell r="F74" t="str">
            <v>L</v>
          </cell>
          <cell r="G74">
            <v>8720245332101</v>
          </cell>
          <cell r="H74" t="str">
            <v>PUMA SWIM WOMEN V-NECK CROSSBACK SWIMSUIT 1P</v>
          </cell>
          <cell r="I74" t="str">
            <v>PUMA</v>
          </cell>
          <cell r="J74" t="str">
            <v>Swimwear</v>
          </cell>
          <cell r="K74" t="str">
            <v>Women</v>
          </cell>
          <cell r="L74" t="str">
            <v>ONEPIECE</v>
          </cell>
          <cell r="M74">
            <v>6112419000</v>
          </cell>
          <cell r="N74" t="str">
            <v>Vietnam</v>
          </cell>
          <cell r="O74">
            <v>140</v>
          </cell>
        </row>
        <row r="75">
          <cell r="A75">
            <v>701221110002005</v>
          </cell>
          <cell r="B75">
            <v>701221110</v>
          </cell>
          <cell r="C75">
            <v>2</v>
          </cell>
          <cell r="D75" t="str">
            <v>red</v>
          </cell>
          <cell r="E75">
            <v>5</v>
          </cell>
          <cell r="F75" t="str">
            <v>XS</v>
          </cell>
          <cell r="G75">
            <v>8720245332125</v>
          </cell>
          <cell r="H75" t="str">
            <v>PUMA SWIM WOMEN V-NECK CROSSBACK SWIMSUIT 1P</v>
          </cell>
          <cell r="I75" t="str">
            <v>PUMA</v>
          </cell>
          <cell r="J75" t="str">
            <v>Swimwear</v>
          </cell>
          <cell r="K75" t="str">
            <v>Women</v>
          </cell>
          <cell r="L75" t="str">
            <v>ONEPIECE</v>
          </cell>
          <cell r="M75">
            <v>6112419000</v>
          </cell>
          <cell r="N75" t="str">
            <v>Vietnam</v>
          </cell>
          <cell r="O75">
            <v>140</v>
          </cell>
        </row>
        <row r="76">
          <cell r="A76">
            <v>701221110002010</v>
          </cell>
          <cell r="B76">
            <v>701221110</v>
          </cell>
          <cell r="C76">
            <v>2</v>
          </cell>
          <cell r="D76" t="str">
            <v>red</v>
          </cell>
          <cell r="E76">
            <v>10</v>
          </cell>
          <cell r="F76" t="str">
            <v>S</v>
          </cell>
          <cell r="G76">
            <v>8720245332132</v>
          </cell>
          <cell r="H76" t="str">
            <v>PUMA SWIM WOMEN V-NECK CROSSBACK SWIMSUIT 1P</v>
          </cell>
          <cell r="I76" t="str">
            <v>PUMA</v>
          </cell>
          <cell r="J76" t="str">
            <v>Swimwear</v>
          </cell>
          <cell r="K76" t="str">
            <v>Women</v>
          </cell>
          <cell r="L76" t="str">
            <v>ONEPIECE</v>
          </cell>
          <cell r="M76">
            <v>6112419000</v>
          </cell>
          <cell r="N76" t="str">
            <v>Vietnam</v>
          </cell>
          <cell r="O76">
            <v>140</v>
          </cell>
        </row>
        <row r="77">
          <cell r="A77">
            <v>701221110002020</v>
          </cell>
          <cell r="B77">
            <v>701221110</v>
          </cell>
          <cell r="C77">
            <v>2</v>
          </cell>
          <cell r="D77" t="str">
            <v>red</v>
          </cell>
          <cell r="E77">
            <v>20</v>
          </cell>
          <cell r="F77" t="str">
            <v>M</v>
          </cell>
          <cell r="G77">
            <v>8720245332149</v>
          </cell>
          <cell r="H77" t="str">
            <v>PUMA SWIM WOMEN V-NECK CROSSBACK SWIMSUIT 1P</v>
          </cell>
          <cell r="I77" t="str">
            <v>PUMA</v>
          </cell>
          <cell r="J77" t="str">
            <v>Swimwear</v>
          </cell>
          <cell r="K77" t="str">
            <v>Women</v>
          </cell>
          <cell r="L77" t="str">
            <v>ONEPIECE</v>
          </cell>
          <cell r="M77">
            <v>6112419000</v>
          </cell>
          <cell r="N77" t="str">
            <v>Vietnam</v>
          </cell>
          <cell r="O77">
            <v>140</v>
          </cell>
        </row>
        <row r="78">
          <cell r="A78">
            <v>701221110002030</v>
          </cell>
          <cell r="B78">
            <v>701221110</v>
          </cell>
          <cell r="C78">
            <v>2</v>
          </cell>
          <cell r="D78" t="str">
            <v>red</v>
          </cell>
          <cell r="E78">
            <v>30</v>
          </cell>
          <cell r="F78" t="str">
            <v>L</v>
          </cell>
          <cell r="G78">
            <v>8720245332156</v>
          </cell>
          <cell r="H78" t="str">
            <v>PUMA SWIM WOMEN V-NECK CROSSBACK SWIMSUIT 1P</v>
          </cell>
          <cell r="I78" t="str">
            <v>PUMA</v>
          </cell>
          <cell r="J78" t="str">
            <v>Swimwear</v>
          </cell>
          <cell r="K78" t="str">
            <v>Women</v>
          </cell>
          <cell r="L78" t="str">
            <v>ONEPIECE</v>
          </cell>
          <cell r="M78">
            <v>6112419000</v>
          </cell>
          <cell r="N78" t="str">
            <v>Vietnam</v>
          </cell>
          <cell r="O78">
            <v>140</v>
          </cell>
        </row>
        <row r="79">
          <cell r="A79">
            <v>701221110200005</v>
          </cell>
          <cell r="B79">
            <v>701221110</v>
          </cell>
          <cell r="C79">
            <v>200</v>
          </cell>
          <cell r="D79" t="str">
            <v>black</v>
          </cell>
          <cell r="E79">
            <v>5</v>
          </cell>
          <cell r="F79" t="str">
            <v>XS</v>
          </cell>
          <cell r="G79">
            <v>8720245332170</v>
          </cell>
          <cell r="H79" t="str">
            <v>PUMA SWIM WOMEN V-NECK CROSSBACK SWIMSUIT 1P</v>
          </cell>
          <cell r="I79" t="str">
            <v>PUMA</v>
          </cell>
          <cell r="J79" t="str">
            <v>Swimwear</v>
          </cell>
          <cell r="K79" t="str">
            <v>Women</v>
          </cell>
          <cell r="L79" t="str">
            <v>ONEPIECE</v>
          </cell>
          <cell r="M79">
            <v>6112419000</v>
          </cell>
          <cell r="N79" t="str">
            <v>Vietnam</v>
          </cell>
          <cell r="O79">
            <v>140</v>
          </cell>
        </row>
        <row r="80">
          <cell r="A80">
            <v>701221110200010</v>
          </cell>
          <cell r="B80">
            <v>701221110</v>
          </cell>
          <cell r="C80">
            <v>200</v>
          </cell>
          <cell r="D80" t="str">
            <v>black</v>
          </cell>
          <cell r="E80">
            <v>10</v>
          </cell>
          <cell r="F80" t="str">
            <v>S</v>
          </cell>
          <cell r="G80">
            <v>8720245332187</v>
          </cell>
          <cell r="H80" t="str">
            <v>PUMA SWIM WOMEN V-NECK CROSSBACK SWIMSUIT 1P</v>
          </cell>
          <cell r="I80" t="str">
            <v>PUMA</v>
          </cell>
          <cell r="J80" t="str">
            <v>Swimwear</v>
          </cell>
          <cell r="K80" t="str">
            <v>Women</v>
          </cell>
          <cell r="L80" t="str">
            <v>ONEPIECE</v>
          </cell>
          <cell r="M80">
            <v>6112419000</v>
          </cell>
          <cell r="N80" t="str">
            <v>Vietnam</v>
          </cell>
          <cell r="O80">
            <v>140</v>
          </cell>
        </row>
        <row r="81">
          <cell r="A81">
            <v>701221110200020</v>
          </cell>
          <cell r="B81">
            <v>701221110</v>
          </cell>
          <cell r="C81">
            <v>200</v>
          </cell>
          <cell r="D81" t="str">
            <v>black</v>
          </cell>
          <cell r="E81">
            <v>20</v>
          </cell>
          <cell r="F81" t="str">
            <v>M</v>
          </cell>
          <cell r="G81">
            <v>8720245332194</v>
          </cell>
          <cell r="H81" t="str">
            <v>PUMA SWIM WOMEN V-NECK CROSSBACK SWIMSUIT 1P</v>
          </cell>
          <cell r="I81" t="str">
            <v>PUMA</v>
          </cell>
          <cell r="J81" t="str">
            <v>Swimwear</v>
          </cell>
          <cell r="K81" t="str">
            <v>Women</v>
          </cell>
          <cell r="L81" t="str">
            <v>ONEPIECE</v>
          </cell>
          <cell r="M81">
            <v>6112419000</v>
          </cell>
          <cell r="N81" t="str">
            <v>Vietnam</v>
          </cell>
          <cell r="O81">
            <v>140</v>
          </cell>
        </row>
        <row r="82">
          <cell r="A82">
            <v>701221110200030</v>
          </cell>
          <cell r="B82">
            <v>701221110</v>
          </cell>
          <cell r="C82">
            <v>200</v>
          </cell>
          <cell r="D82" t="str">
            <v>black</v>
          </cell>
          <cell r="E82">
            <v>30</v>
          </cell>
          <cell r="F82" t="str">
            <v>L</v>
          </cell>
          <cell r="G82">
            <v>8720245332200</v>
          </cell>
          <cell r="H82" t="str">
            <v>PUMA SWIM WOMEN V-NECK CROSSBACK SWIMSUIT 1P</v>
          </cell>
          <cell r="I82" t="str">
            <v>PUMA</v>
          </cell>
          <cell r="J82" t="str">
            <v>Swimwear</v>
          </cell>
          <cell r="K82" t="str">
            <v>Women</v>
          </cell>
          <cell r="L82" t="str">
            <v>ONEPIECE</v>
          </cell>
          <cell r="M82">
            <v>6112419000</v>
          </cell>
          <cell r="N82" t="str">
            <v>Vietnam</v>
          </cell>
          <cell r="O82">
            <v>140</v>
          </cell>
        </row>
        <row r="83">
          <cell r="A83">
            <v>701221111001005</v>
          </cell>
          <cell r="B83">
            <v>701221111</v>
          </cell>
          <cell r="C83">
            <v>1</v>
          </cell>
          <cell r="D83" t="str">
            <v>navy</v>
          </cell>
          <cell r="E83">
            <v>5</v>
          </cell>
          <cell r="F83" t="str">
            <v>XS</v>
          </cell>
          <cell r="G83">
            <v>8720245332224</v>
          </cell>
          <cell r="H83" t="str">
            <v>PUMA SWIM WOMEN RACERBACK SWIM TOP 1P</v>
          </cell>
          <cell r="I83" t="str">
            <v>PUMA</v>
          </cell>
          <cell r="J83" t="str">
            <v>Swimwear</v>
          </cell>
          <cell r="K83" t="str">
            <v>Women</v>
          </cell>
          <cell r="L83" t="str">
            <v>TOP</v>
          </cell>
          <cell r="M83">
            <v>6212109000</v>
          </cell>
          <cell r="N83" t="str">
            <v>Vietnam</v>
          </cell>
          <cell r="O83">
            <v>110</v>
          </cell>
        </row>
        <row r="84">
          <cell r="A84">
            <v>701221111001010</v>
          </cell>
          <cell r="B84">
            <v>701221111</v>
          </cell>
          <cell r="C84">
            <v>1</v>
          </cell>
          <cell r="D84" t="str">
            <v>navy</v>
          </cell>
          <cell r="E84">
            <v>10</v>
          </cell>
          <cell r="F84" t="str">
            <v>S</v>
          </cell>
          <cell r="G84">
            <v>8720245332231</v>
          </cell>
          <cell r="H84" t="str">
            <v>PUMA SWIM WOMEN RACERBACK SWIM TOP 1P</v>
          </cell>
          <cell r="I84" t="str">
            <v>PUMA</v>
          </cell>
          <cell r="J84" t="str">
            <v>Swimwear</v>
          </cell>
          <cell r="K84" t="str">
            <v>Women</v>
          </cell>
          <cell r="L84" t="str">
            <v>TOP</v>
          </cell>
          <cell r="M84">
            <v>6212109000</v>
          </cell>
          <cell r="N84" t="str">
            <v>Vietnam</v>
          </cell>
          <cell r="O84">
            <v>110</v>
          </cell>
        </row>
        <row r="85">
          <cell r="A85">
            <v>701221111001020</v>
          </cell>
          <cell r="B85">
            <v>701221111</v>
          </cell>
          <cell r="C85">
            <v>1</v>
          </cell>
          <cell r="D85" t="str">
            <v>navy</v>
          </cell>
          <cell r="E85">
            <v>20</v>
          </cell>
          <cell r="F85" t="str">
            <v>M</v>
          </cell>
          <cell r="G85">
            <v>8720245332248</v>
          </cell>
          <cell r="H85" t="str">
            <v>PUMA SWIM WOMEN RACERBACK SWIM TOP 1P</v>
          </cell>
          <cell r="I85" t="str">
            <v>PUMA</v>
          </cell>
          <cell r="J85" t="str">
            <v>Swimwear</v>
          </cell>
          <cell r="K85" t="str">
            <v>Women</v>
          </cell>
          <cell r="L85" t="str">
            <v>TOP</v>
          </cell>
          <cell r="M85">
            <v>6212109000</v>
          </cell>
          <cell r="N85" t="str">
            <v>Vietnam</v>
          </cell>
          <cell r="O85">
            <v>110</v>
          </cell>
        </row>
        <row r="86">
          <cell r="A86">
            <v>701221111001030</v>
          </cell>
          <cell r="B86">
            <v>701221111</v>
          </cell>
          <cell r="C86">
            <v>1</v>
          </cell>
          <cell r="D86" t="str">
            <v>navy</v>
          </cell>
          <cell r="E86">
            <v>30</v>
          </cell>
          <cell r="F86" t="str">
            <v>L</v>
          </cell>
          <cell r="G86">
            <v>8720245332255</v>
          </cell>
          <cell r="H86" t="str">
            <v>PUMA SWIM WOMEN RACERBACK SWIM TOP 1P</v>
          </cell>
          <cell r="I86" t="str">
            <v>PUMA</v>
          </cell>
          <cell r="J86" t="str">
            <v>Swimwear</v>
          </cell>
          <cell r="K86" t="str">
            <v>Women</v>
          </cell>
          <cell r="L86" t="str">
            <v>TOP</v>
          </cell>
          <cell r="M86">
            <v>6212109000</v>
          </cell>
          <cell r="N86" t="str">
            <v>Vietnam</v>
          </cell>
          <cell r="O86">
            <v>110</v>
          </cell>
        </row>
        <row r="87">
          <cell r="A87">
            <v>701221111200005</v>
          </cell>
          <cell r="B87">
            <v>701221111</v>
          </cell>
          <cell r="C87">
            <v>200</v>
          </cell>
          <cell r="D87" t="str">
            <v>black</v>
          </cell>
          <cell r="E87">
            <v>5</v>
          </cell>
          <cell r="F87" t="str">
            <v>XS</v>
          </cell>
          <cell r="G87">
            <v>8720245332279</v>
          </cell>
          <cell r="H87" t="str">
            <v>PUMA SWIM WOMEN RACERBACK SWIM TOP 1P</v>
          </cell>
          <cell r="I87" t="str">
            <v>PUMA</v>
          </cell>
          <cell r="J87" t="str">
            <v>Swimwear</v>
          </cell>
          <cell r="K87" t="str">
            <v>Women</v>
          </cell>
          <cell r="L87" t="str">
            <v>TOP</v>
          </cell>
          <cell r="M87">
            <v>6212109000</v>
          </cell>
          <cell r="N87" t="str">
            <v>Vietnam</v>
          </cell>
          <cell r="O87">
            <v>110</v>
          </cell>
        </row>
        <row r="88">
          <cell r="A88">
            <v>701221111200010</v>
          </cell>
          <cell r="B88">
            <v>701221111</v>
          </cell>
          <cell r="C88">
            <v>200</v>
          </cell>
          <cell r="D88" t="str">
            <v>black</v>
          </cell>
          <cell r="E88">
            <v>10</v>
          </cell>
          <cell r="F88" t="str">
            <v>S</v>
          </cell>
          <cell r="G88">
            <v>8720245332286</v>
          </cell>
          <cell r="H88" t="str">
            <v>PUMA SWIM WOMEN RACERBACK SWIM TOP 1P</v>
          </cell>
          <cell r="I88" t="str">
            <v>PUMA</v>
          </cell>
          <cell r="J88" t="str">
            <v>Swimwear</v>
          </cell>
          <cell r="K88" t="str">
            <v>Women</v>
          </cell>
          <cell r="L88" t="str">
            <v>TOP</v>
          </cell>
          <cell r="M88">
            <v>6212109000</v>
          </cell>
          <cell r="N88" t="str">
            <v>Vietnam</v>
          </cell>
          <cell r="O88">
            <v>110</v>
          </cell>
        </row>
        <row r="89">
          <cell r="A89">
            <v>701221111200020</v>
          </cell>
          <cell r="B89">
            <v>701221111</v>
          </cell>
          <cell r="C89">
            <v>200</v>
          </cell>
          <cell r="D89" t="str">
            <v>black</v>
          </cell>
          <cell r="E89">
            <v>20</v>
          </cell>
          <cell r="F89" t="str">
            <v>M</v>
          </cell>
          <cell r="G89">
            <v>8720245332293</v>
          </cell>
          <cell r="H89" t="str">
            <v>PUMA SWIM WOMEN RACERBACK SWIM TOP 1P</v>
          </cell>
          <cell r="I89" t="str">
            <v>PUMA</v>
          </cell>
          <cell r="J89" t="str">
            <v>Swimwear</v>
          </cell>
          <cell r="K89" t="str">
            <v>Women</v>
          </cell>
          <cell r="L89" t="str">
            <v>TOP</v>
          </cell>
          <cell r="M89">
            <v>6212109000</v>
          </cell>
          <cell r="N89" t="str">
            <v>Vietnam</v>
          </cell>
          <cell r="O89">
            <v>110</v>
          </cell>
        </row>
        <row r="90">
          <cell r="A90">
            <v>701221111200030</v>
          </cell>
          <cell r="B90">
            <v>701221111</v>
          </cell>
          <cell r="C90">
            <v>200</v>
          </cell>
          <cell r="D90" t="str">
            <v>black</v>
          </cell>
          <cell r="E90">
            <v>30</v>
          </cell>
          <cell r="F90" t="str">
            <v>L</v>
          </cell>
          <cell r="G90">
            <v>8720245332309</v>
          </cell>
          <cell r="H90" t="str">
            <v>PUMA SWIM WOMEN RACERBACK SWIM TOP 1P</v>
          </cell>
          <cell r="I90" t="str">
            <v>PUMA</v>
          </cell>
          <cell r="J90" t="str">
            <v>Swimwear</v>
          </cell>
          <cell r="K90" t="str">
            <v>Women</v>
          </cell>
          <cell r="L90" t="str">
            <v>TOP</v>
          </cell>
          <cell r="M90">
            <v>6212109000</v>
          </cell>
          <cell r="N90" t="str">
            <v>Vietnam</v>
          </cell>
          <cell r="O90">
            <v>110</v>
          </cell>
        </row>
        <row r="91">
          <cell r="A91">
            <v>701221112001005</v>
          </cell>
          <cell r="B91">
            <v>701221112</v>
          </cell>
          <cell r="C91">
            <v>1</v>
          </cell>
          <cell r="D91" t="str">
            <v>navy</v>
          </cell>
          <cell r="E91">
            <v>5</v>
          </cell>
          <cell r="F91" t="str">
            <v>XS</v>
          </cell>
          <cell r="G91">
            <v>8720245332323</v>
          </cell>
          <cell r="H91" t="str">
            <v>PUMA SWIM WOMEN HIPSTER 1P</v>
          </cell>
          <cell r="I91" t="str">
            <v>PUMA</v>
          </cell>
          <cell r="J91" t="str">
            <v>Swimwear</v>
          </cell>
          <cell r="K91" t="str">
            <v>Women</v>
          </cell>
          <cell r="L91" t="str">
            <v>BOTTOM</v>
          </cell>
          <cell r="M91">
            <v>6112419000</v>
          </cell>
          <cell r="N91" t="str">
            <v>Vietnam</v>
          </cell>
          <cell r="O91">
            <v>91</v>
          </cell>
        </row>
        <row r="92">
          <cell r="A92">
            <v>701221112001010</v>
          </cell>
          <cell r="B92">
            <v>701221112</v>
          </cell>
          <cell r="C92">
            <v>1</v>
          </cell>
          <cell r="D92" t="str">
            <v>navy</v>
          </cell>
          <cell r="E92">
            <v>10</v>
          </cell>
          <cell r="F92" t="str">
            <v>S</v>
          </cell>
          <cell r="G92">
            <v>8720245332330</v>
          </cell>
          <cell r="H92" t="str">
            <v>PUMA SWIM WOMEN HIPSTER 1P</v>
          </cell>
          <cell r="I92" t="str">
            <v>PUMA</v>
          </cell>
          <cell r="J92" t="str">
            <v>Swimwear</v>
          </cell>
          <cell r="K92" t="str">
            <v>Women</v>
          </cell>
          <cell r="L92" t="str">
            <v>BOTTOM</v>
          </cell>
          <cell r="M92">
            <v>6112419000</v>
          </cell>
          <cell r="N92" t="str">
            <v>Vietnam</v>
          </cell>
          <cell r="O92">
            <v>96</v>
          </cell>
        </row>
        <row r="93">
          <cell r="A93">
            <v>701221112001020</v>
          </cell>
          <cell r="B93">
            <v>701221112</v>
          </cell>
          <cell r="C93">
            <v>1</v>
          </cell>
          <cell r="D93" t="str">
            <v>navy</v>
          </cell>
          <cell r="E93">
            <v>20</v>
          </cell>
          <cell r="F93" t="str">
            <v>M</v>
          </cell>
          <cell r="G93">
            <v>8720245332347</v>
          </cell>
          <cell r="H93" t="str">
            <v>PUMA SWIM WOMEN HIPSTER 1P</v>
          </cell>
          <cell r="I93" t="str">
            <v>PUMA</v>
          </cell>
          <cell r="J93" t="str">
            <v>Swimwear</v>
          </cell>
          <cell r="K93" t="str">
            <v>Women</v>
          </cell>
          <cell r="L93" t="str">
            <v>BOTTOM</v>
          </cell>
          <cell r="M93">
            <v>6112419000</v>
          </cell>
          <cell r="N93" t="str">
            <v>Vietnam</v>
          </cell>
          <cell r="O93">
            <v>100</v>
          </cell>
        </row>
        <row r="94">
          <cell r="A94">
            <v>701221112001030</v>
          </cell>
          <cell r="B94">
            <v>701221112</v>
          </cell>
          <cell r="C94">
            <v>1</v>
          </cell>
          <cell r="D94" t="str">
            <v>navy</v>
          </cell>
          <cell r="E94">
            <v>30</v>
          </cell>
          <cell r="F94" t="str">
            <v>L</v>
          </cell>
          <cell r="G94">
            <v>8720245332354</v>
          </cell>
          <cell r="H94" t="str">
            <v>PUMA SWIM WOMEN HIPSTER 1P</v>
          </cell>
          <cell r="I94" t="str">
            <v>PUMA</v>
          </cell>
          <cell r="J94" t="str">
            <v>Swimwear</v>
          </cell>
          <cell r="K94" t="str">
            <v>Women</v>
          </cell>
          <cell r="L94" t="str">
            <v>BOTTOM</v>
          </cell>
          <cell r="M94">
            <v>6112419000</v>
          </cell>
          <cell r="N94" t="str">
            <v>Vietnam</v>
          </cell>
          <cell r="O94">
            <v>105</v>
          </cell>
        </row>
        <row r="95">
          <cell r="A95">
            <v>701221112200005</v>
          </cell>
          <cell r="B95">
            <v>701221112</v>
          </cell>
          <cell r="C95">
            <v>200</v>
          </cell>
          <cell r="D95" t="str">
            <v>black</v>
          </cell>
          <cell r="E95">
            <v>5</v>
          </cell>
          <cell r="F95" t="str">
            <v>XS</v>
          </cell>
          <cell r="G95">
            <v>8720245332378</v>
          </cell>
          <cell r="H95" t="str">
            <v>PUMA SWIM WOMEN HIPSTER 1P</v>
          </cell>
          <cell r="I95" t="str">
            <v>PUMA</v>
          </cell>
          <cell r="J95" t="str">
            <v>Swimwear</v>
          </cell>
          <cell r="K95" t="str">
            <v>Women</v>
          </cell>
          <cell r="L95" t="str">
            <v>BOTTOM</v>
          </cell>
          <cell r="M95">
            <v>6112419000</v>
          </cell>
          <cell r="N95" t="str">
            <v>Vietnam</v>
          </cell>
          <cell r="O95">
            <v>91</v>
          </cell>
        </row>
        <row r="96">
          <cell r="A96">
            <v>701221112200010</v>
          </cell>
          <cell r="B96">
            <v>701221112</v>
          </cell>
          <cell r="C96">
            <v>200</v>
          </cell>
          <cell r="D96" t="str">
            <v>black</v>
          </cell>
          <cell r="E96">
            <v>10</v>
          </cell>
          <cell r="F96" t="str">
            <v>S</v>
          </cell>
          <cell r="G96">
            <v>8720245332385</v>
          </cell>
          <cell r="H96" t="str">
            <v>PUMA SWIM WOMEN HIPSTER 1P</v>
          </cell>
          <cell r="I96" t="str">
            <v>PUMA</v>
          </cell>
          <cell r="J96" t="str">
            <v>Swimwear</v>
          </cell>
          <cell r="K96" t="str">
            <v>Women</v>
          </cell>
          <cell r="L96" t="str">
            <v>BOTTOM</v>
          </cell>
          <cell r="M96">
            <v>6112419000</v>
          </cell>
          <cell r="N96" t="str">
            <v>Vietnam</v>
          </cell>
          <cell r="O96">
            <v>96</v>
          </cell>
        </row>
        <row r="97">
          <cell r="A97">
            <v>701221112200020</v>
          </cell>
          <cell r="B97">
            <v>701221112</v>
          </cell>
          <cell r="C97">
            <v>200</v>
          </cell>
          <cell r="D97" t="str">
            <v>black</v>
          </cell>
          <cell r="E97">
            <v>20</v>
          </cell>
          <cell r="F97" t="str">
            <v>M</v>
          </cell>
          <cell r="G97">
            <v>8720245332392</v>
          </cell>
          <cell r="H97" t="str">
            <v>PUMA SWIM WOMEN HIPSTER 1P</v>
          </cell>
          <cell r="I97" t="str">
            <v>PUMA</v>
          </cell>
          <cell r="J97" t="str">
            <v>Swimwear</v>
          </cell>
          <cell r="K97" t="str">
            <v>Women</v>
          </cell>
          <cell r="L97" t="str">
            <v>BOTTOM</v>
          </cell>
          <cell r="M97">
            <v>6112419000</v>
          </cell>
          <cell r="N97" t="str">
            <v>Vietnam</v>
          </cell>
          <cell r="O97">
            <v>100</v>
          </cell>
        </row>
        <row r="98">
          <cell r="A98">
            <v>701221112200030</v>
          </cell>
          <cell r="B98">
            <v>701221112</v>
          </cell>
          <cell r="C98">
            <v>200</v>
          </cell>
          <cell r="D98" t="str">
            <v>black</v>
          </cell>
          <cell r="E98">
            <v>30</v>
          </cell>
          <cell r="F98" t="str">
            <v>L</v>
          </cell>
          <cell r="G98">
            <v>8720245332408</v>
          </cell>
          <cell r="H98" t="str">
            <v>PUMA SWIM WOMEN HIPSTER 1P</v>
          </cell>
          <cell r="I98" t="str">
            <v>PUMA</v>
          </cell>
          <cell r="J98" t="str">
            <v>Swimwear</v>
          </cell>
          <cell r="K98" t="str">
            <v>Women</v>
          </cell>
          <cell r="L98" t="str">
            <v>BOTTOM</v>
          </cell>
          <cell r="M98">
            <v>6112419000</v>
          </cell>
          <cell r="N98" t="str">
            <v>Vietnam</v>
          </cell>
          <cell r="O98">
            <v>105</v>
          </cell>
        </row>
        <row r="99">
          <cell r="A99">
            <v>701221113001005</v>
          </cell>
          <cell r="B99">
            <v>701221113</v>
          </cell>
          <cell r="C99">
            <v>1</v>
          </cell>
          <cell r="D99" t="str">
            <v>black combo</v>
          </cell>
          <cell r="E99">
            <v>5</v>
          </cell>
          <cell r="F99" t="str">
            <v>XS</v>
          </cell>
          <cell r="G99">
            <v>8720245332422</v>
          </cell>
          <cell r="H99" t="str">
            <v>PUMA SWIM WOMEN HIGH NECK ZIP TOP 1P</v>
          </cell>
          <cell r="I99" t="str">
            <v>PUMA</v>
          </cell>
          <cell r="J99" t="str">
            <v>Swimwear</v>
          </cell>
          <cell r="K99" t="str">
            <v>Women</v>
          </cell>
          <cell r="L99" t="str">
            <v>TOP</v>
          </cell>
          <cell r="M99">
            <v>6212109000</v>
          </cell>
          <cell r="N99" t="str">
            <v>Vietnam</v>
          </cell>
          <cell r="O99">
            <v>0</v>
          </cell>
        </row>
        <row r="100">
          <cell r="A100">
            <v>701221113001010</v>
          </cell>
          <cell r="B100">
            <v>701221113</v>
          </cell>
          <cell r="C100">
            <v>1</v>
          </cell>
          <cell r="D100" t="str">
            <v>black combo</v>
          </cell>
          <cell r="E100">
            <v>10</v>
          </cell>
          <cell r="F100" t="str">
            <v>S</v>
          </cell>
          <cell r="G100">
            <v>8720245332439</v>
          </cell>
          <cell r="H100" t="str">
            <v>PUMA SWIM WOMEN HIGH NECK ZIP TOP 1P</v>
          </cell>
          <cell r="I100" t="str">
            <v>PUMA</v>
          </cell>
          <cell r="J100" t="str">
            <v>Swimwear</v>
          </cell>
          <cell r="K100" t="str">
            <v>Women</v>
          </cell>
          <cell r="L100" t="str">
            <v>TOP</v>
          </cell>
          <cell r="M100">
            <v>6212109000</v>
          </cell>
          <cell r="N100" t="str">
            <v>Vietnam</v>
          </cell>
          <cell r="O100">
            <v>0</v>
          </cell>
        </row>
        <row r="101">
          <cell r="A101">
            <v>701221113001020</v>
          </cell>
          <cell r="B101">
            <v>701221113</v>
          </cell>
          <cell r="C101">
            <v>1</v>
          </cell>
          <cell r="D101" t="str">
            <v>black combo</v>
          </cell>
          <cell r="E101">
            <v>20</v>
          </cell>
          <cell r="F101" t="str">
            <v>M</v>
          </cell>
          <cell r="G101">
            <v>8720245332446</v>
          </cell>
          <cell r="H101" t="str">
            <v>PUMA SWIM WOMEN HIGH NECK ZIP TOP 1P</v>
          </cell>
          <cell r="I101" t="str">
            <v>PUMA</v>
          </cell>
          <cell r="J101" t="str">
            <v>Swimwear</v>
          </cell>
          <cell r="K101" t="str">
            <v>Women</v>
          </cell>
          <cell r="L101" t="str">
            <v>TOP</v>
          </cell>
          <cell r="M101">
            <v>6212109000</v>
          </cell>
          <cell r="N101" t="str">
            <v>Vietnam</v>
          </cell>
          <cell r="O101">
            <v>0</v>
          </cell>
        </row>
        <row r="102">
          <cell r="A102">
            <v>701221113001030</v>
          </cell>
          <cell r="B102">
            <v>701221113</v>
          </cell>
          <cell r="C102">
            <v>1</v>
          </cell>
          <cell r="D102" t="str">
            <v>black combo</v>
          </cell>
          <cell r="E102">
            <v>30</v>
          </cell>
          <cell r="F102" t="str">
            <v>L</v>
          </cell>
          <cell r="G102">
            <v>8720245332453</v>
          </cell>
          <cell r="H102" t="str">
            <v>PUMA SWIM WOMEN HIGH NECK ZIP TOP 1P</v>
          </cell>
          <cell r="I102" t="str">
            <v>PUMA</v>
          </cell>
          <cell r="J102" t="str">
            <v>Swimwear</v>
          </cell>
          <cell r="K102" t="str">
            <v>Women</v>
          </cell>
          <cell r="L102" t="str">
            <v>TOP</v>
          </cell>
          <cell r="M102">
            <v>6212109000</v>
          </cell>
          <cell r="N102" t="str">
            <v>Vietnam</v>
          </cell>
          <cell r="O10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7386-C232-41C1-A50F-3FE981CD1AD4}">
  <dimension ref="A1:Y94"/>
  <sheetViews>
    <sheetView tabSelected="1" topLeftCell="A82" workbookViewId="0">
      <selection activeCell="S84" sqref="S84"/>
    </sheetView>
  </sheetViews>
  <sheetFormatPr defaultRowHeight="13.5" x14ac:dyDescent="0.25"/>
  <cols>
    <col min="1" max="1" width="14.125" style="2" bestFit="1" customWidth="1"/>
    <col min="2" max="2" width="10.625" style="3" bestFit="1" customWidth="1"/>
    <col min="3" max="6" width="9" style="2"/>
    <col min="7" max="7" width="12.25" style="2" bestFit="1" customWidth="1"/>
    <col min="8" max="8" width="45.625" style="2" bestFit="1" customWidth="1"/>
    <col min="9" max="12" width="9" style="2"/>
    <col min="13" max="13" width="10.75" style="2" customWidth="1"/>
    <col min="14" max="14" width="9" style="2"/>
    <col min="15" max="19" width="20.125" style="2" customWidth="1"/>
    <col min="20" max="22" width="9" style="2"/>
    <col min="23" max="23" width="9" style="10"/>
    <col min="24" max="16384" width="9" style="2"/>
  </cols>
  <sheetData>
    <row r="1" spans="1:25" s="1" customFormat="1" ht="40.5" x14ac:dyDescent="0.25">
      <c r="A1" s="4" t="s">
        <v>1</v>
      </c>
      <c r="B1" s="5" t="s">
        <v>0</v>
      </c>
      <c r="C1" s="4" t="s">
        <v>5</v>
      </c>
      <c r="D1" s="4" t="s">
        <v>6</v>
      </c>
      <c r="E1" s="4" t="s">
        <v>9</v>
      </c>
      <c r="F1" s="4" t="s">
        <v>7</v>
      </c>
      <c r="G1" s="4" t="s">
        <v>8</v>
      </c>
      <c r="H1" s="4" t="s">
        <v>2</v>
      </c>
      <c r="I1" s="4" t="s">
        <v>3</v>
      </c>
      <c r="J1" s="4" t="s">
        <v>4</v>
      </c>
      <c r="K1" s="4" t="s">
        <v>11</v>
      </c>
      <c r="L1" s="4" t="s">
        <v>10</v>
      </c>
      <c r="M1" s="4" t="s">
        <v>12</v>
      </c>
      <c r="N1" s="4" t="s">
        <v>13</v>
      </c>
      <c r="O1" s="4" t="s">
        <v>243</v>
      </c>
      <c r="P1" s="4" t="s">
        <v>244</v>
      </c>
      <c r="Q1" s="4" t="s">
        <v>247</v>
      </c>
      <c r="R1" s="4" t="s">
        <v>245</v>
      </c>
      <c r="S1" s="4" t="s">
        <v>246</v>
      </c>
      <c r="T1" s="1" t="s">
        <v>34</v>
      </c>
      <c r="U1" s="1" t="s">
        <v>281</v>
      </c>
      <c r="V1" s="1" t="s">
        <v>282</v>
      </c>
      <c r="W1" s="9" t="s">
        <v>283</v>
      </c>
      <c r="X1" s="1" t="s">
        <v>284</v>
      </c>
      <c r="Y1" s="1" t="s">
        <v>285</v>
      </c>
    </row>
    <row r="2" spans="1:25" ht="94.5" x14ac:dyDescent="0.25">
      <c r="A2" s="6" t="s">
        <v>25</v>
      </c>
      <c r="B2" s="7">
        <v>701221103</v>
      </c>
      <c r="C2" s="6" t="s">
        <v>17</v>
      </c>
      <c r="D2" s="6" t="s">
        <v>18</v>
      </c>
      <c r="E2" s="6" t="s">
        <v>28</v>
      </c>
      <c r="F2" s="6" t="s">
        <v>26</v>
      </c>
      <c r="G2" s="6" t="s">
        <v>27</v>
      </c>
      <c r="H2" s="6" t="s">
        <v>14</v>
      </c>
      <c r="I2" s="6" t="s">
        <v>15</v>
      </c>
      <c r="J2" s="6" t="s">
        <v>16</v>
      </c>
      <c r="K2" s="6" t="s">
        <v>22</v>
      </c>
      <c r="L2" s="6" t="s">
        <v>21</v>
      </c>
      <c r="M2" s="6" t="s">
        <v>23</v>
      </c>
      <c r="N2" s="6" t="s">
        <v>24</v>
      </c>
      <c r="O2" s="2" t="s">
        <v>248</v>
      </c>
      <c r="P2" s="2" t="s">
        <v>249</v>
      </c>
      <c r="Q2" s="2" t="s">
        <v>250</v>
      </c>
      <c r="R2" s="2" t="s">
        <v>251</v>
      </c>
      <c r="S2" s="2" t="s">
        <v>252</v>
      </c>
      <c r="T2" s="2">
        <v>38</v>
      </c>
      <c r="U2" s="2">
        <v>24</v>
      </c>
      <c r="V2" s="2">
        <v>0.5</v>
      </c>
      <c r="W2" s="10">
        <v>0.13600000000000001</v>
      </c>
      <c r="X2" s="2">
        <v>115</v>
      </c>
      <c r="Y2" s="2" t="s">
        <v>286</v>
      </c>
    </row>
    <row r="3" spans="1:25" ht="94.5" x14ac:dyDescent="0.25">
      <c r="A3" s="6" t="s">
        <v>29</v>
      </c>
      <c r="B3" s="7">
        <v>701221103</v>
      </c>
      <c r="C3" s="6" t="s">
        <v>17</v>
      </c>
      <c r="D3" s="6" t="s">
        <v>18</v>
      </c>
      <c r="E3" s="6" t="s">
        <v>32</v>
      </c>
      <c r="F3" s="6" t="s">
        <v>30</v>
      </c>
      <c r="G3" s="6" t="s">
        <v>31</v>
      </c>
      <c r="H3" s="6" t="s">
        <v>14</v>
      </c>
      <c r="I3" s="6" t="s">
        <v>15</v>
      </c>
      <c r="J3" s="6" t="s">
        <v>16</v>
      </c>
      <c r="K3" s="6" t="s">
        <v>22</v>
      </c>
      <c r="L3" s="6" t="s">
        <v>21</v>
      </c>
      <c r="M3" s="6" t="s">
        <v>23</v>
      </c>
      <c r="N3" s="6" t="s">
        <v>24</v>
      </c>
      <c r="O3" s="2" t="s">
        <v>248</v>
      </c>
      <c r="P3" s="2" t="s">
        <v>249</v>
      </c>
      <c r="Q3" s="2" t="s">
        <v>250</v>
      </c>
      <c r="R3" s="2" t="s">
        <v>251</v>
      </c>
      <c r="S3" s="2" t="s">
        <v>252</v>
      </c>
      <c r="T3" s="2">
        <v>38</v>
      </c>
      <c r="U3" s="2">
        <v>24</v>
      </c>
      <c r="V3" s="2">
        <v>0.5</v>
      </c>
      <c r="W3" s="10">
        <v>0.14199999999999999</v>
      </c>
      <c r="X3" s="2">
        <v>115</v>
      </c>
      <c r="Y3" s="2" t="s">
        <v>286</v>
      </c>
    </row>
    <row r="4" spans="1:25" ht="94.5" x14ac:dyDescent="0.25">
      <c r="A4" s="6" t="s">
        <v>33</v>
      </c>
      <c r="B4" s="7">
        <v>701221103</v>
      </c>
      <c r="C4" s="6" t="s">
        <v>17</v>
      </c>
      <c r="D4" s="6" t="s">
        <v>18</v>
      </c>
      <c r="E4" s="6" t="s">
        <v>36</v>
      </c>
      <c r="F4" s="6" t="s">
        <v>34</v>
      </c>
      <c r="G4" s="6" t="s">
        <v>35</v>
      </c>
      <c r="H4" s="6" t="s">
        <v>14</v>
      </c>
      <c r="I4" s="6" t="s">
        <v>15</v>
      </c>
      <c r="J4" s="6" t="s">
        <v>16</v>
      </c>
      <c r="K4" s="6" t="s">
        <v>22</v>
      </c>
      <c r="L4" s="6" t="s">
        <v>21</v>
      </c>
      <c r="M4" s="6" t="s">
        <v>23</v>
      </c>
      <c r="N4" s="6" t="s">
        <v>24</v>
      </c>
      <c r="O4" s="2" t="s">
        <v>248</v>
      </c>
      <c r="P4" s="2" t="s">
        <v>249</v>
      </c>
      <c r="Q4" s="2" t="s">
        <v>250</v>
      </c>
      <c r="R4" s="2" t="s">
        <v>251</v>
      </c>
      <c r="S4" s="2" t="s">
        <v>252</v>
      </c>
      <c r="T4" s="2">
        <v>38</v>
      </c>
      <c r="U4" s="2">
        <v>24</v>
      </c>
      <c r="V4" s="2">
        <v>0.5</v>
      </c>
      <c r="W4" s="10">
        <v>0.14799999999999999</v>
      </c>
      <c r="X4" s="2">
        <v>115</v>
      </c>
      <c r="Y4" s="2" t="s">
        <v>286</v>
      </c>
    </row>
    <row r="5" spans="1:25" ht="94.5" x14ac:dyDescent="0.25">
      <c r="A5" s="6" t="s">
        <v>37</v>
      </c>
      <c r="B5" s="7">
        <v>701221103</v>
      </c>
      <c r="C5" s="6" t="s">
        <v>17</v>
      </c>
      <c r="D5" s="6" t="s">
        <v>18</v>
      </c>
      <c r="E5" s="6" t="s">
        <v>40</v>
      </c>
      <c r="F5" s="6" t="s">
        <v>38</v>
      </c>
      <c r="G5" s="6" t="s">
        <v>39</v>
      </c>
      <c r="H5" s="6" t="s">
        <v>14</v>
      </c>
      <c r="I5" s="6" t="s">
        <v>15</v>
      </c>
      <c r="J5" s="6" t="s">
        <v>16</v>
      </c>
      <c r="K5" s="6" t="s">
        <v>22</v>
      </c>
      <c r="L5" s="6" t="s">
        <v>21</v>
      </c>
      <c r="M5" s="6" t="s">
        <v>23</v>
      </c>
      <c r="N5" s="6" t="s">
        <v>24</v>
      </c>
      <c r="O5" s="2" t="s">
        <v>248</v>
      </c>
      <c r="P5" s="2" t="s">
        <v>249</v>
      </c>
      <c r="Q5" s="2" t="s">
        <v>250</v>
      </c>
      <c r="R5" s="2" t="s">
        <v>251</v>
      </c>
      <c r="S5" s="2" t="s">
        <v>252</v>
      </c>
      <c r="T5" s="2">
        <v>38</v>
      </c>
      <c r="U5" s="2">
        <v>24</v>
      </c>
      <c r="V5" s="2">
        <v>0.5</v>
      </c>
      <c r="W5" s="10">
        <v>0.155</v>
      </c>
      <c r="X5" s="2">
        <v>115</v>
      </c>
      <c r="Y5" s="2" t="s">
        <v>286</v>
      </c>
    </row>
    <row r="6" spans="1:25" ht="94.5" x14ac:dyDescent="0.25">
      <c r="A6" s="6" t="s">
        <v>43</v>
      </c>
      <c r="B6" s="7">
        <v>701221103</v>
      </c>
      <c r="C6" s="6" t="s">
        <v>41</v>
      </c>
      <c r="D6" s="6" t="s">
        <v>42</v>
      </c>
      <c r="E6" s="6" t="s">
        <v>28</v>
      </c>
      <c r="F6" s="6" t="s">
        <v>26</v>
      </c>
      <c r="G6" s="6" t="s">
        <v>44</v>
      </c>
      <c r="H6" s="6" t="s">
        <v>14</v>
      </c>
      <c r="I6" s="6" t="s">
        <v>15</v>
      </c>
      <c r="J6" s="6" t="s">
        <v>16</v>
      </c>
      <c r="K6" s="6" t="s">
        <v>22</v>
      </c>
      <c r="L6" s="6" t="s">
        <v>21</v>
      </c>
      <c r="M6" s="6" t="s">
        <v>23</v>
      </c>
      <c r="N6" s="6" t="s">
        <v>24</v>
      </c>
      <c r="O6" s="2" t="s">
        <v>248</v>
      </c>
      <c r="P6" s="2" t="s">
        <v>249</v>
      </c>
      <c r="Q6" s="2" t="s">
        <v>250</v>
      </c>
      <c r="R6" s="2" t="s">
        <v>251</v>
      </c>
      <c r="S6" s="2" t="s">
        <v>252</v>
      </c>
      <c r="T6" s="2">
        <v>38</v>
      </c>
      <c r="U6" s="2">
        <v>24</v>
      </c>
      <c r="V6" s="2">
        <v>0.5</v>
      </c>
      <c r="W6" s="10">
        <v>0.13600000000000001</v>
      </c>
      <c r="X6" s="2">
        <v>115</v>
      </c>
      <c r="Y6" s="2" t="s">
        <v>286</v>
      </c>
    </row>
    <row r="7" spans="1:25" ht="94.5" x14ac:dyDescent="0.25">
      <c r="A7" s="6" t="s">
        <v>45</v>
      </c>
      <c r="B7" s="7">
        <v>701221103</v>
      </c>
      <c r="C7" s="6" t="s">
        <v>41</v>
      </c>
      <c r="D7" s="6" t="s">
        <v>42</v>
      </c>
      <c r="E7" s="6" t="s">
        <v>32</v>
      </c>
      <c r="F7" s="6" t="s">
        <v>30</v>
      </c>
      <c r="G7" s="6" t="s">
        <v>46</v>
      </c>
      <c r="H7" s="6" t="s">
        <v>14</v>
      </c>
      <c r="I7" s="6" t="s">
        <v>15</v>
      </c>
      <c r="J7" s="6" t="s">
        <v>16</v>
      </c>
      <c r="K7" s="6" t="s">
        <v>22</v>
      </c>
      <c r="L7" s="6" t="s">
        <v>21</v>
      </c>
      <c r="M7" s="6" t="s">
        <v>23</v>
      </c>
      <c r="N7" s="6" t="s">
        <v>24</v>
      </c>
      <c r="O7" s="2" t="s">
        <v>248</v>
      </c>
      <c r="P7" s="2" t="s">
        <v>249</v>
      </c>
      <c r="Q7" s="2" t="s">
        <v>250</v>
      </c>
      <c r="R7" s="2" t="s">
        <v>251</v>
      </c>
      <c r="S7" s="2" t="s">
        <v>252</v>
      </c>
      <c r="T7" s="2">
        <v>38</v>
      </c>
      <c r="U7" s="2">
        <v>24</v>
      </c>
      <c r="V7" s="2">
        <v>0.5</v>
      </c>
      <c r="W7" s="10">
        <v>0.14199999999999999</v>
      </c>
      <c r="X7" s="2">
        <v>115</v>
      </c>
      <c r="Y7" s="2" t="s">
        <v>286</v>
      </c>
    </row>
    <row r="8" spans="1:25" ht="94.5" x14ac:dyDescent="0.25">
      <c r="A8" s="6" t="s">
        <v>47</v>
      </c>
      <c r="B8" s="7">
        <v>701221103</v>
      </c>
      <c r="C8" s="6" t="s">
        <v>41</v>
      </c>
      <c r="D8" s="6" t="s">
        <v>42</v>
      </c>
      <c r="E8" s="6" t="s">
        <v>36</v>
      </c>
      <c r="F8" s="6" t="s">
        <v>34</v>
      </c>
      <c r="G8" s="6" t="s">
        <v>48</v>
      </c>
      <c r="H8" s="6" t="s">
        <v>14</v>
      </c>
      <c r="I8" s="6" t="s">
        <v>15</v>
      </c>
      <c r="J8" s="6" t="s">
        <v>16</v>
      </c>
      <c r="K8" s="6" t="s">
        <v>22</v>
      </c>
      <c r="L8" s="6" t="s">
        <v>21</v>
      </c>
      <c r="M8" s="6" t="s">
        <v>23</v>
      </c>
      <c r="N8" s="6" t="s">
        <v>24</v>
      </c>
      <c r="O8" s="2" t="s">
        <v>248</v>
      </c>
      <c r="P8" s="2" t="s">
        <v>249</v>
      </c>
      <c r="Q8" s="2" t="s">
        <v>250</v>
      </c>
      <c r="R8" s="2" t="s">
        <v>251</v>
      </c>
      <c r="S8" s="2" t="s">
        <v>252</v>
      </c>
      <c r="T8" s="2">
        <v>38</v>
      </c>
      <c r="U8" s="2">
        <v>24</v>
      </c>
      <c r="V8" s="2">
        <v>0.5</v>
      </c>
      <c r="W8" s="10">
        <v>0.14799999999999999</v>
      </c>
      <c r="X8" s="2">
        <v>115</v>
      </c>
      <c r="Y8" s="2" t="s">
        <v>286</v>
      </c>
    </row>
    <row r="9" spans="1:25" ht="94.5" x14ac:dyDescent="0.25">
      <c r="A9" s="6" t="s">
        <v>49</v>
      </c>
      <c r="B9" s="7">
        <v>701221103</v>
      </c>
      <c r="C9" s="6" t="s">
        <v>41</v>
      </c>
      <c r="D9" s="6" t="s">
        <v>42</v>
      </c>
      <c r="E9" s="6" t="s">
        <v>40</v>
      </c>
      <c r="F9" s="6" t="s">
        <v>38</v>
      </c>
      <c r="G9" s="6" t="s">
        <v>50</v>
      </c>
      <c r="H9" s="6" t="s">
        <v>14</v>
      </c>
      <c r="I9" s="6" t="s">
        <v>15</v>
      </c>
      <c r="J9" s="6" t="s">
        <v>16</v>
      </c>
      <c r="K9" s="6" t="s">
        <v>22</v>
      </c>
      <c r="L9" s="6" t="s">
        <v>21</v>
      </c>
      <c r="M9" s="6" t="s">
        <v>23</v>
      </c>
      <c r="N9" s="6" t="s">
        <v>24</v>
      </c>
      <c r="O9" s="2" t="s">
        <v>248</v>
      </c>
      <c r="P9" s="2" t="s">
        <v>249</v>
      </c>
      <c r="Q9" s="2" t="s">
        <v>250</v>
      </c>
      <c r="R9" s="2" t="s">
        <v>251</v>
      </c>
      <c r="S9" s="2" t="s">
        <v>252</v>
      </c>
      <c r="T9" s="2">
        <v>38</v>
      </c>
      <c r="U9" s="2">
        <v>24</v>
      </c>
      <c r="V9" s="2">
        <v>0.5</v>
      </c>
      <c r="W9" s="10">
        <v>0.155</v>
      </c>
      <c r="X9" s="2">
        <v>115</v>
      </c>
      <c r="Y9" s="2" t="s">
        <v>286</v>
      </c>
    </row>
    <row r="10" spans="1:25" ht="94.5" x14ac:dyDescent="0.25">
      <c r="A10" s="6" t="s">
        <v>53</v>
      </c>
      <c r="B10" s="7">
        <v>701221103</v>
      </c>
      <c r="C10" s="6" t="s">
        <v>51</v>
      </c>
      <c r="D10" s="6" t="s">
        <v>52</v>
      </c>
      <c r="E10" s="6" t="s">
        <v>28</v>
      </c>
      <c r="F10" s="6" t="s">
        <v>26</v>
      </c>
      <c r="G10" s="6" t="s">
        <v>54</v>
      </c>
      <c r="H10" s="6" t="s">
        <v>14</v>
      </c>
      <c r="I10" s="6" t="s">
        <v>15</v>
      </c>
      <c r="J10" s="6" t="s">
        <v>16</v>
      </c>
      <c r="K10" s="6" t="s">
        <v>22</v>
      </c>
      <c r="L10" s="6" t="s">
        <v>21</v>
      </c>
      <c r="M10" s="6" t="s">
        <v>23</v>
      </c>
      <c r="N10" s="6" t="s">
        <v>24</v>
      </c>
      <c r="O10" s="2" t="s">
        <v>248</v>
      </c>
      <c r="P10" s="2" t="s">
        <v>249</v>
      </c>
      <c r="Q10" s="2" t="s">
        <v>250</v>
      </c>
      <c r="R10" s="2" t="s">
        <v>251</v>
      </c>
      <c r="S10" s="2" t="s">
        <v>252</v>
      </c>
      <c r="T10" s="2">
        <v>38</v>
      </c>
      <c r="U10" s="2">
        <v>24</v>
      </c>
      <c r="V10" s="2">
        <v>0.5</v>
      </c>
      <c r="W10" s="10">
        <v>0.13600000000000001</v>
      </c>
      <c r="X10" s="2">
        <v>115</v>
      </c>
      <c r="Y10" s="2" t="s">
        <v>286</v>
      </c>
    </row>
    <row r="11" spans="1:25" ht="94.5" x14ac:dyDescent="0.25">
      <c r="A11" s="6" t="s">
        <v>55</v>
      </c>
      <c r="B11" s="7">
        <v>701221103</v>
      </c>
      <c r="C11" s="6" t="s">
        <v>51</v>
      </c>
      <c r="D11" s="6" t="s">
        <v>52</v>
      </c>
      <c r="E11" s="6" t="s">
        <v>32</v>
      </c>
      <c r="F11" s="6" t="s">
        <v>30</v>
      </c>
      <c r="G11" s="6" t="s">
        <v>56</v>
      </c>
      <c r="H11" s="6" t="s">
        <v>14</v>
      </c>
      <c r="I11" s="6" t="s">
        <v>15</v>
      </c>
      <c r="J11" s="6" t="s">
        <v>16</v>
      </c>
      <c r="K11" s="6" t="s">
        <v>22</v>
      </c>
      <c r="L11" s="6" t="s">
        <v>21</v>
      </c>
      <c r="M11" s="6" t="s">
        <v>23</v>
      </c>
      <c r="N11" s="6" t="s">
        <v>24</v>
      </c>
      <c r="O11" s="2" t="s">
        <v>248</v>
      </c>
      <c r="P11" s="2" t="s">
        <v>249</v>
      </c>
      <c r="Q11" s="2" t="s">
        <v>250</v>
      </c>
      <c r="R11" s="2" t="s">
        <v>251</v>
      </c>
      <c r="S11" s="2" t="s">
        <v>252</v>
      </c>
      <c r="T11" s="2">
        <v>38</v>
      </c>
      <c r="U11" s="2">
        <v>24</v>
      </c>
      <c r="V11" s="2">
        <v>0.5</v>
      </c>
      <c r="W11" s="10">
        <v>0.14199999999999999</v>
      </c>
      <c r="X11" s="2">
        <v>115</v>
      </c>
      <c r="Y11" s="2" t="s">
        <v>286</v>
      </c>
    </row>
    <row r="12" spans="1:25" ht="94.5" x14ac:dyDescent="0.25">
      <c r="A12" s="6" t="s">
        <v>57</v>
      </c>
      <c r="B12" s="7">
        <v>701221103</v>
      </c>
      <c r="C12" s="6" t="s">
        <v>51</v>
      </c>
      <c r="D12" s="6" t="s">
        <v>52</v>
      </c>
      <c r="E12" s="6" t="s">
        <v>36</v>
      </c>
      <c r="F12" s="6" t="s">
        <v>34</v>
      </c>
      <c r="G12" s="6" t="s">
        <v>58</v>
      </c>
      <c r="H12" s="6" t="s">
        <v>14</v>
      </c>
      <c r="I12" s="6" t="s">
        <v>15</v>
      </c>
      <c r="J12" s="6" t="s">
        <v>16</v>
      </c>
      <c r="K12" s="6" t="s">
        <v>22</v>
      </c>
      <c r="L12" s="6" t="s">
        <v>21</v>
      </c>
      <c r="M12" s="6" t="s">
        <v>23</v>
      </c>
      <c r="N12" s="6" t="s">
        <v>24</v>
      </c>
      <c r="O12" s="2" t="s">
        <v>248</v>
      </c>
      <c r="P12" s="2" t="s">
        <v>249</v>
      </c>
      <c r="Q12" s="2" t="s">
        <v>250</v>
      </c>
      <c r="R12" s="2" t="s">
        <v>251</v>
      </c>
      <c r="S12" s="2" t="s">
        <v>252</v>
      </c>
      <c r="T12" s="2">
        <v>38</v>
      </c>
      <c r="U12" s="2">
        <v>24</v>
      </c>
      <c r="V12" s="2">
        <v>0.5</v>
      </c>
      <c r="W12" s="10">
        <v>0.14799999999999999</v>
      </c>
      <c r="X12" s="2">
        <v>115</v>
      </c>
      <c r="Y12" s="2" t="s">
        <v>286</v>
      </c>
    </row>
    <row r="13" spans="1:25" ht="94.5" x14ac:dyDescent="0.25">
      <c r="A13" s="6" t="s">
        <v>59</v>
      </c>
      <c r="B13" s="7">
        <v>701221103</v>
      </c>
      <c r="C13" s="6" t="s">
        <v>51</v>
      </c>
      <c r="D13" s="6" t="s">
        <v>52</v>
      </c>
      <c r="E13" s="6" t="s">
        <v>40</v>
      </c>
      <c r="F13" s="6" t="s">
        <v>38</v>
      </c>
      <c r="G13" s="6" t="s">
        <v>60</v>
      </c>
      <c r="H13" s="6" t="s">
        <v>14</v>
      </c>
      <c r="I13" s="6" t="s">
        <v>15</v>
      </c>
      <c r="J13" s="6" t="s">
        <v>16</v>
      </c>
      <c r="K13" s="6" t="s">
        <v>22</v>
      </c>
      <c r="L13" s="6" t="s">
        <v>21</v>
      </c>
      <c r="M13" s="6" t="s">
        <v>23</v>
      </c>
      <c r="N13" s="6" t="s">
        <v>24</v>
      </c>
      <c r="O13" s="2" t="s">
        <v>248</v>
      </c>
      <c r="P13" s="2" t="s">
        <v>249</v>
      </c>
      <c r="Q13" s="2" t="s">
        <v>250</v>
      </c>
      <c r="R13" s="2" t="s">
        <v>251</v>
      </c>
      <c r="S13" s="2" t="s">
        <v>252</v>
      </c>
      <c r="T13" s="2">
        <v>38</v>
      </c>
      <c r="U13" s="2">
        <v>24</v>
      </c>
      <c r="V13" s="2">
        <v>0.5</v>
      </c>
      <c r="W13" s="10">
        <v>0.155</v>
      </c>
      <c r="X13" s="2">
        <v>115</v>
      </c>
      <c r="Y13" s="2" t="s">
        <v>286</v>
      </c>
    </row>
    <row r="14" spans="1:25" ht="108" x14ac:dyDescent="0.25">
      <c r="A14" s="6" t="s">
        <v>63</v>
      </c>
      <c r="B14" s="7">
        <v>701221104</v>
      </c>
      <c r="C14" s="6" t="s">
        <v>17</v>
      </c>
      <c r="D14" s="6" t="s">
        <v>18</v>
      </c>
      <c r="E14" s="6" t="s">
        <v>28</v>
      </c>
      <c r="F14" s="6" t="s">
        <v>26</v>
      </c>
      <c r="G14" s="6" t="s">
        <v>64</v>
      </c>
      <c r="H14" s="6" t="s">
        <v>61</v>
      </c>
      <c r="I14" s="6" t="s">
        <v>15</v>
      </c>
      <c r="J14" s="6" t="s">
        <v>16</v>
      </c>
      <c r="K14" s="6" t="s">
        <v>22</v>
      </c>
      <c r="L14" s="6" t="s">
        <v>21</v>
      </c>
      <c r="M14" s="6" t="s">
        <v>62</v>
      </c>
      <c r="N14" s="6" t="s">
        <v>24</v>
      </c>
      <c r="O14" s="2" t="s">
        <v>253</v>
      </c>
      <c r="P14" s="2" t="s">
        <v>254</v>
      </c>
      <c r="Q14" s="2" t="s">
        <v>255</v>
      </c>
      <c r="R14" s="2" t="s">
        <v>256</v>
      </c>
      <c r="S14" s="2" t="s">
        <v>257</v>
      </c>
      <c r="T14" s="2">
        <v>58</v>
      </c>
      <c r="U14" s="2">
        <v>65</v>
      </c>
      <c r="V14" s="2">
        <v>1</v>
      </c>
      <c r="W14" s="10">
        <v>0.21</v>
      </c>
      <c r="X14" s="2">
        <v>145</v>
      </c>
      <c r="Y14" s="2" t="s">
        <v>286</v>
      </c>
    </row>
    <row r="15" spans="1:25" ht="108" x14ac:dyDescent="0.25">
      <c r="A15" s="6" t="s">
        <v>65</v>
      </c>
      <c r="B15" s="7">
        <v>701221104</v>
      </c>
      <c r="C15" s="6" t="s">
        <v>17</v>
      </c>
      <c r="D15" s="6" t="s">
        <v>18</v>
      </c>
      <c r="E15" s="6" t="s">
        <v>32</v>
      </c>
      <c r="F15" s="6" t="s">
        <v>30</v>
      </c>
      <c r="G15" s="6" t="s">
        <v>66</v>
      </c>
      <c r="H15" s="6" t="s">
        <v>61</v>
      </c>
      <c r="I15" s="6" t="s">
        <v>15</v>
      </c>
      <c r="J15" s="6" t="s">
        <v>16</v>
      </c>
      <c r="K15" s="6" t="s">
        <v>22</v>
      </c>
      <c r="L15" s="6" t="s">
        <v>21</v>
      </c>
      <c r="M15" s="6" t="s">
        <v>62</v>
      </c>
      <c r="N15" s="6" t="s">
        <v>24</v>
      </c>
      <c r="O15" s="2" t="s">
        <v>253</v>
      </c>
      <c r="P15" s="2" t="s">
        <v>254</v>
      </c>
      <c r="Q15" s="2" t="s">
        <v>255</v>
      </c>
      <c r="R15" s="2" t="s">
        <v>256</v>
      </c>
      <c r="S15" s="2" t="s">
        <v>257</v>
      </c>
      <c r="T15" s="2">
        <v>58</v>
      </c>
      <c r="U15" s="2">
        <v>65</v>
      </c>
      <c r="V15" s="2">
        <v>1</v>
      </c>
      <c r="W15" s="10">
        <v>0.22</v>
      </c>
      <c r="X15" s="2">
        <v>145</v>
      </c>
      <c r="Y15" s="2" t="s">
        <v>286</v>
      </c>
    </row>
    <row r="16" spans="1:25" ht="108" x14ac:dyDescent="0.25">
      <c r="A16" s="6" t="s">
        <v>67</v>
      </c>
      <c r="B16" s="7">
        <v>701221104</v>
      </c>
      <c r="C16" s="6" t="s">
        <v>17</v>
      </c>
      <c r="D16" s="6" t="s">
        <v>18</v>
      </c>
      <c r="E16" s="6" t="s">
        <v>36</v>
      </c>
      <c r="F16" s="6" t="s">
        <v>34</v>
      </c>
      <c r="G16" s="6" t="s">
        <v>68</v>
      </c>
      <c r="H16" s="6" t="s">
        <v>61</v>
      </c>
      <c r="I16" s="6" t="s">
        <v>15</v>
      </c>
      <c r="J16" s="6" t="s">
        <v>16</v>
      </c>
      <c r="K16" s="6" t="s">
        <v>22</v>
      </c>
      <c r="L16" s="6" t="s">
        <v>21</v>
      </c>
      <c r="M16" s="6" t="s">
        <v>62</v>
      </c>
      <c r="N16" s="6" t="s">
        <v>24</v>
      </c>
      <c r="O16" s="2" t="s">
        <v>253</v>
      </c>
      <c r="P16" s="2" t="s">
        <v>254</v>
      </c>
      <c r="Q16" s="2" t="s">
        <v>255</v>
      </c>
      <c r="R16" s="2" t="s">
        <v>256</v>
      </c>
      <c r="S16" s="2" t="s">
        <v>257</v>
      </c>
      <c r="T16" s="2">
        <v>58</v>
      </c>
      <c r="U16" s="2">
        <v>65</v>
      </c>
      <c r="V16" s="2">
        <v>1</v>
      </c>
      <c r="W16" s="10">
        <v>0.23</v>
      </c>
      <c r="X16" s="2">
        <v>145</v>
      </c>
      <c r="Y16" s="2" t="s">
        <v>286</v>
      </c>
    </row>
    <row r="17" spans="1:25" ht="108" x14ac:dyDescent="0.25">
      <c r="A17" s="6" t="s">
        <v>69</v>
      </c>
      <c r="B17" s="7">
        <v>701221104</v>
      </c>
      <c r="C17" s="6" t="s">
        <v>17</v>
      </c>
      <c r="D17" s="6" t="s">
        <v>18</v>
      </c>
      <c r="E17" s="6" t="s">
        <v>40</v>
      </c>
      <c r="F17" s="6" t="s">
        <v>38</v>
      </c>
      <c r="G17" s="6" t="s">
        <v>70</v>
      </c>
      <c r="H17" s="6" t="s">
        <v>61</v>
      </c>
      <c r="I17" s="6" t="s">
        <v>15</v>
      </c>
      <c r="J17" s="6" t="s">
        <v>16</v>
      </c>
      <c r="K17" s="6" t="s">
        <v>22</v>
      </c>
      <c r="L17" s="6" t="s">
        <v>21</v>
      </c>
      <c r="M17" s="6" t="s">
        <v>62</v>
      </c>
      <c r="N17" s="6" t="s">
        <v>24</v>
      </c>
      <c r="O17" s="2" t="s">
        <v>253</v>
      </c>
      <c r="P17" s="2" t="s">
        <v>254</v>
      </c>
      <c r="Q17" s="2" t="s">
        <v>255</v>
      </c>
      <c r="R17" s="2" t="s">
        <v>256</v>
      </c>
      <c r="S17" s="2" t="s">
        <v>257</v>
      </c>
      <c r="T17" s="2">
        <v>58</v>
      </c>
      <c r="U17" s="2">
        <v>65</v>
      </c>
      <c r="V17" s="2">
        <v>1</v>
      </c>
      <c r="W17" s="10">
        <v>0.24</v>
      </c>
      <c r="X17" s="2">
        <v>145</v>
      </c>
      <c r="Y17" s="2" t="s">
        <v>286</v>
      </c>
    </row>
    <row r="18" spans="1:25" ht="108" x14ac:dyDescent="0.25">
      <c r="A18" s="6" t="s">
        <v>71</v>
      </c>
      <c r="B18" s="7">
        <v>701221104</v>
      </c>
      <c r="C18" s="6" t="s">
        <v>41</v>
      </c>
      <c r="D18" s="6" t="s">
        <v>42</v>
      </c>
      <c r="E18" s="6" t="s">
        <v>28</v>
      </c>
      <c r="F18" s="6" t="s">
        <v>26</v>
      </c>
      <c r="G18" s="6" t="s">
        <v>72</v>
      </c>
      <c r="H18" s="6" t="s">
        <v>61</v>
      </c>
      <c r="I18" s="6" t="s">
        <v>15</v>
      </c>
      <c r="J18" s="6" t="s">
        <v>16</v>
      </c>
      <c r="K18" s="6" t="s">
        <v>22</v>
      </c>
      <c r="L18" s="6" t="s">
        <v>21</v>
      </c>
      <c r="M18" s="6" t="s">
        <v>62</v>
      </c>
      <c r="N18" s="6" t="s">
        <v>24</v>
      </c>
      <c r="O18" s="2" t="s">
        <v>253</v>
      </c>
      <c r="P18" s="2" t="s">
        <v>254</v>
      </c>
      <c r="Q18" s="2" t="s">
        <v>255</v>
      </c>
      <c r="R18" s="2" t="s">
        <v>256</v>
      </c>
      <c r="S18" s="2" t="s">
        <v>257</v>
      </c>
      <c r="T18" s="2">
        <v>58</v>
      </c>
      <c r="U18" s="2">
        <v>65</v>
      </c>
      <c r="V18" s="2">
        <v>1</v>
      </c>
      <c r="W18" s="10">
        <v>0.21</v>
      </c>
      <c r="X18" s="2">
        <v>145</v>
      </c>
      <c r="Y18" s="2" t="s">
        <v>286</v>
      </c>
    </row>
    <row r="19" spans="1:25" ht="108" x14ac:dyDescent="0.25">
      <c r="A19" s="6" t="s">
        <v>73</v>
      </c>
      <c r="B19" s="7">
        <v>701221104</v>
      </c>
      <c r="C19" s="6" t="s">
        <v>41</v>
      </c>
      <c r="D19" s="6" t="s">
        <v>42</v>
      </c>
      <c r="E19" s="6" t="s">
        <v>32</v>
      </c>
      <c r="F19" s="6" t="s">
        <v>30</v>
      </c>
      <c r="G19" s="6" t="s">
        <v>74</v>
      </c>
      <c r="H19" s="6" t="s">
        <v>61</v>
      </c>
      <c r="I19" s="6" t="s">
        <v>15</v>
      </c>
      <c r="J19" s="6" t="s">
        <v>16</v>
      </c>
      <c r="K19" s="6" t="s">
        <v>22</v>
      </c>
      <c r="L19" s="6" t="s">
        <v>21</v>
      </c>
      <c r="M19" s="6" t="s">
        <v>62</v>
      </c>
      <c r="N19" s="6" t="s">
        <v>24</v>
      </c>
      <c r="O19" s="2" t="s">
        <v>253</v>
      </c>
      <c r="P19" s="2" t="s">
        <v>254</v>
      </c>
      <c r="Q19" s="2" t="s">
        <v>255</v>
      </c>
      <c r="R19" s="2" t="s">
        <v>256</v>
      </c>
      <c r="S19" s="2" t="s">
        <v>257</v>
      </c>
      <c r="T19" s="2">
        <v>58</v>
      </c>
      <c r="U19" s="2">
        <v>65</v>
      </c>
      <c r="V19" s="2">
        <v>1</v>
      </c>
      <c r="W19" s="10">
        <v>0.22</v>
      </c>
      <c r="X19" s="2">
        <v>145</v>
      </c>
      <c r="Y19" s="2" t="s">
        <v>286</v>
      </c>
    </row>
    <row r="20" spans="1:25" ht="108" x14ac:dyDescent="0.25">
      <c r="A20" s="6" t="s">
        <v>75</v>
      </c>
      <c r="B20" s="7">
        <v>701221104</v>
      </c>
      <c r="C20" s="6" t="s">
        <v>41</v>
      </c>
      <c r="D20" s="6" t="s">
        <v>42</v>
      </c>
      <c r="E20" s="6" t="s">
        <v>36</v>
      </c>
      <c r="F20" s="6" t="s">
        <v>34</v>
      </c>
      <c r="G20" s="6" t="s">
        <v>76</v>
      </c>
      <c r="H20" s="6" t="s">
        <v>61</v>
      </c>
      <c r="I20" s="6" t="s">
        <v>15</v>
      </c>
      <c r="J20" s="6" t="s">
        <v>16</v>
      </c>
      <c r="K20" s="6" t="s">
        <v>22</v>
      </c>
      <c r="L20" s="6" t="s">
        <v>21</v>
      </c>
      <c r="M20" s="6" t="s">
        <v>62</v>
      </c>
      <c r="N20" s="6" t="s">
        <v>24</v>
      </c>
      <c r="O20" s="2" t="s">
        <v>253</v>
      </c>
      <c r="P20" s="2" t="s">
        <v>254</v>
      </c>
      <c r="Q20" s="2" t="s">
        <v>255</v>
      </c>
      <c r="R20" s="2" t="s">
        <v>256</v>
      </c>
      <c r="S20" s="2" t="s">
        <v>257</v>
      </c>
      <c r="T20" s="2">
        <v>58</v>
      </c>
      <c r="U20" s="2">
        <v>65</v>
      </c>
      <c r="V20" s="2">
        <v>1</v>
      </c>
      <c r="W20" s="10">
        <v>0.23</v>
      </c>
      <c r="X20" s="2">
        <v>145</v>
      </c>
      <c r="Y20" s="2" t="s">
        <v>286</v>
      </c>
    </row>
    <row r="21" spans="1:25" ht="108" x14ac:dyDescent="0.25">
      <c r="A21" s="6" t="s">
        <v>77</v>
      </c>
      <c r="B21" s="7">
        <v>701221104</v>
      </c>
      <c r="C21" s="6" t="s">
        <v>41</v>
      </c>
      <c r="D21" s="6" t="s">
        <v>42</v>
      </c>
      <c r="E21" s="6" t="s">
        <v>40</v>
      </c>
      <c r="F21" s="6" t="s">
        <v>38</v>
      </c>
      <c r="G21" s="6" t="s">
        <v>78</v>
      </c>
      <c r="H21" s="6" t="s">
        <v>61</v>
      </c>
      <c r="I21" s="6" t="s">
        <v>15</v>
      </c>
      <c r="J21" s="6" t="s">
        <v>16</v>
      </c>
      <c r="K21" s="6" t="s">
        <v>22</v>
      </c>
      <c r="L21" s="6" t="s">
        <v>21</v>
      </c>
      <c r="M21" s="6" t="s">
        <v>62</v>
      </c>
      <c r="N21" s="6" t="s">
        <v>24</v>
      </c>
      <c r="O21" s="2" t="s">
        <v>253</v>
      </c>
      <c r="P21" s="2" t="s">
        <v>254</v>
      </c>
      <c r="Q21" s="2" t="s">
        <v>255</v>
      </c>
      <c r="R21" s="2" t="s">
        <v>256</v>
      </c>
      <c r="S21" s="2" t="s">
        <v>257</v>
      </c>
      <c r="T21" s="2">
        <v>58</v>
      </c>
      <c r="U21" s="2">
        <v>65</v>
      </c>
      <c r="V21" s="2">
        <v>1</v>
      </c>
      <c r="W21" s="10">
        <v>0.24</v>
      </c>
      <c r="X21" s="2">
        <v>145</v>
      </c>
      <c r="Y21" s="2" t="s">
        <v>286</v>
      </c>
    </row>
    <row r="22" spans="1:25" ht="108" x14ac:dyDescent="0.25">
      <c r="A22" s="6" t="s">
        <v>79</v>
      </c>
      <c r="B22" s="7">
        <v>701221104</v>
      </c>
      <c r="C22" s="6" t="s">
        <v>51</v>
      </c>
      <c r="D22" s="6" t="s">
        <v>52</v>
      </c>
      <c r="E22" s="6" t="s">
        <v>28</v>
      </c>
      <c r="F22" s="6" t="s">
        <v>26</v>
      </c>
      <c r="G22" s="6" t="s">
        <v>80</v>
      </c>
      <c r="H22" s="6" t="s">
        <v>61</v>
      </c>
      <c r="I22" s="6" t="s">
        <v>15</v>
      </c>
      <c r="J22" s="6" t="s">
        <v>16</v>
      </c>
      <c r="K22" s="6" t="s">
        <v>22</v>
      </c>
      <c r="L22" s="6" t="s">
        <v>21</v>
      </c>
      <c r="M22" s="6" t="s">
        <v>62</v>
      </c>
      <c r="N22" s="6" t="s">
        <v>24</v>
      </c>
      <c r="O22" s="2" t="s">
        <v>253</v>
      </c>
      <c r="P22" s="2" t="s">
        <v>254</v>
      </c>
      <c r="Q22" s="2" t="s">
        <v>255</v>
      </c>
      <c r="R22" s="2" t="s">
        <v>256</v>
      </c>
      <c r="S22" s="2" t="s">
        <v>257</v>
      </c>
      <c r="T22" s="2">
        <v>58</v>
      </c>
      <c r="U22" s="2">
        <v>65</v>
      </c>
      <c r="V22" s="2">
        <v>1</v>
      </c>
      <c r="W22" s="10">
        <v>0.21</v>
      </c>
      <c r="X22" s="2">
        <v>145</v>
      </c>
      <c r="Y22" s="2" t="s">
        <v>286</v>
      </c>
    </row>
    <row r="23" spans="1:25" ht="108" x14ac:dyDescent="0.25">
      <c r="A23" s="6" t="s">
        <v>81</v>
      </c>
      <c r="B23" s="7">
        <v>701221104</v>
      </c>
      <c r="C23" s="6" t="s">
        <v>51</v>
      </c>
      <c r="D23" s="6" t="s">
        <v>52</v>
      </c>
      <c r="E23" s="6" t="s">
        <v>32</v>
      </c>
      <c r="F23" s="6" t="s">
        <v>30</v>
      </c>
      <c r="G23" s="6" t="s">
        <v>82</v>
      </c>
      <c r="H23" s="6" t="s">
        <v>61</v>
      </c>
      <c r="I23" s="6" t="s">
        <v>15</v>
      </c>
      <c r="J23" s="6" t="s">
        <v>16</v>
      </c>
      <c r="K23" s="6" t="s">
        <v>22</v>
      </c>
      <c r="L23" s="6" t="s">
        <v>21</v>
      </c>
      <c r="M23" s="6" t="s">
        <v>62</v>
      </c>
      <c r="N23" s="6" t="s">
        <v>24</v>
      </c>
      <c r="O23" s="2" t="s">
        <v>253</v>
      </c>
      <c r="P23" s="2" t="s">
        <v>254</v>
      </c>
      <c r="Q23" s="2" t="s">
        <v>255</v>
      </c>
      <c r="R23" s="2" t="s">
        <v>256</v>
      </c>
      <c r="S23" s="2" t="s">
        <v>257</v>
      </c>
      <c r="T23" s="2">
        <v>58</v>
      </c>
      <c r="U23" s="2">
        <v>65</v>
      </c>
      <c r="V23" s="2">
        <v>1</v>
      </c>
      <c r="W23" s="10">
        <v>0.22</v>
      </c>
      <c r="X23" s="2">
        <v>145</v>
      </c>
      <c r="Y23" s="2" t="s">
        <v>286</v>
      </c>
    </row>
    <row r="24" spans="1:25" ht="108" x14ac:dyDescent="0.25">
      <c r="A24" s="6" t="s">
        <v>83</v>
      </c>
      <c r="B24" s="7">
        <v>701221104</v>
      </c>
      <c r="C24" s="6" t="s">
        <v>51</v>
      </c>
      <c r="D24" s="6" t="s">
        <v>52</v>
      </c>
      <c r="E24" s="6" t="s">
        <v>36</v>
      </c>
      <c r="F24" s="6" t="s">
        <v>34</v>
      </c>
      <c r="G24" s="6" t="s">
        <v>84</v>
      </c>
      <c r="H24" s="6" t="s">
        <v>61</v>
      </c>
      <c r="I24" s="6" t="s">
        <v>15</v>
      </c>
      <c r="J24" s="6" t="s">
        <v>16</v>
      </c>
      <c r="K24" s="6" t="s">
        <v>22</v>
      </c>
      <c r="L24" s="6" t="s">
        <v>21</v>
      </c>
      <c r="M24" s="6" t="s">
        <v>62</v>
      </c>
      <c r="N24" s="6" t="s">
        <v>24</v>
      </c>
      <c r="O24" s="2" t="s">
        <v>253</v>
      </c>
      <c r="P24" s="2" t="s">
        <v>254</v>
      </c>
      <c r="Q24" s="2" t="s">
        <v>255</v>
      </c>
      <c r="R24" s="2" t="s">
        <v>256</v>
      </c>
      <c r="S24" s="2" t="s">
        <v>257</v>
      </c>
      <c r="T24" s="2">
        <v>58</v>
      </c>
      <c r="U24" s="2">
        <v>65</v>
      </c>
      <c r="V24" s="2">
        <v>1</v>
      </c>
      <c r="W24" s="10">
        <v>0.23</v>
      </c>
      <c r="X24" s="2">
        <v>145</v>
      </c>
      <c r="Y24" s="2" t="s">
        <v>286</v>
      </c>
    </row>
    <row r="25" spans="1:25" ht="108" x14ac:dyDescent="0.25">
      <c r="A25" s="6" t="s">
        <v>85</v>
      </c>
      <c r="B25" s="7">
        <v>701221104</v>
      </c>
      <c r="C25" s="6" t="s">
        <v>51</v>
      </c>
      <c r="D25" s="6" t="s">
        <v>52</v>
      </c>
      <c r="E25" s="6" t="s">
        <v>40</v>
      </c>
      <c r="F25" s="6" t="s">
        <v>38</v>
      </c>
      <c r="G25" s="6" t="s">
        <v>86</v>
      </c>
      <c r="H25" s="6" t="s">
        <v>61</v>
      </c>
      <c r="I25" s="6" t="s">
        <v>15</v>
      </c>
      <c r="J25" s="6" t="s">
        <v>16</v>
      </c>
      <c r="K25" s="6" t="s">
        <v>22</v>
      </c>
      <c r="L25" s="6" t="s">
        <v>21</v>
      </c>
      <c r="M25" s="6" t="s">
        <v>62</v>
      </c>
      <c r="N25" s="6" t="s">
        <v>24</v>
      </c>
      <c r="O25" s="2" t="s">
        <v>253</v>
      </c>
      <c r="P25" s="2" t="s">
        <v>254</v>
      </c>
      <c r="Q25" s="2" t="s">
        <v>255</v>
      </c>
      <c r="R25" s="2" t="s">
        <v>256</v>
      </c>
      <c r="S25" s="2" t="s">
        <v>257</v>
      </c>
      <c r="T25" s="2">
        <v>58</v>
      </c>
      <c r="U25" s="2">
        <v>65</v>
      </c>
      <c r="V25" s="2">
        <v>1</v>
      </c>
      <c r="W25" s="10">
        <v>0.24</v>
      </c>
      <c r="X25" s="2">
        <v>145</v>
      </c>
      <c r="Y25" s="2" t="s">
        <v>286</v>
      </c>
    </row>
    <row r="26" spans="1:25" ht="121.5" x14ac:dyDescent="0.25">
      <c r="A26" s="6" t="s">
        <v>90</v>
      </c>
      <c r="B26" s="7">
        <v>701221105</v>
      </c>
      <c r="C26" s="6" t="s">
        <v>51</v>
      </c>
      <c r="D26" s="6" t="s">
        <v>52</v>
      </c>
      <c r="E26" s="6" t="s">
        <v>28</v>
      </c>
      <c r="F26" s="6" t="s">
        <v>26</v>
      </c>
      <c r="G26" s="6" t="s">
        <v>91</v>
      </c>
      <c r="H26" s="6" t="s">
        <v>87</v>
      </c>
      <c r="I26" s="6" t="s">
        <v>15</v>
      </c>
      <c r="J26" s="6" t="s">
        <v>16</v>
      </c>
      <c r="K26" s="6" t="s">
        <v>22</v>
      </c>
      <c r="L26" s="6" t="s">
        <v>88</v>
      </c>
      <c r="M26" s="6" t="s">
        <v>89</v>
      </c>
      <c r="N26" s="6" t="s">
        <v>24</v>
      </c>
      <c r="O26" s="2" t="s">
        <v>258</v>
      </c>
      <c r="P26" s="2" t="s">
        <v>259</v>
      </c>
      <c r="Q26" s="2" t="s">
        <v>250</v>
      </c>
      <c r="R26" s="2" t="s">
        <v>260</v>
      </c>
      <c r="S26" s="2" t="s">
        <v>261</v>
      </c>
      <c r="T26" s="2">
        <v>38</v>
      </c>
      <c r="U26" s="2">
        <v>24</v>
      </c>
      <c r="V26" s="2">
        <v>1.5</v>
      </c>
      <c r="W26" s="10">
        <v>0.25</v>
      </c>
      <c r="X26" s="2">
        <v>165</v>
      </c>
      <c r="Y26" s="2" t="s">
        <v>286</v>
      </c>
    </row>
    <row r="27" spans="1:25" ht="121.5" x14ac:dyDescent="0.25">
      <c r="A27" s="6" t="s">
        <v>92</v>
      </c>
      <c r="B27" s="7">
        <v>701221105</v>
      </c>
      <c r="C27" s="6" t="s">
        <v>51</v>
      </c>
      <c r="D27" s="6" t="s">
        <v>52</v>
      </c>
      <c r="E27" s="6" t="s">
        <v>32</v>
      </c>
      <c r="F27" s="6" t="s">
        <v>30</v>
      </c>
      <c r="G27" s="6" t="s">
        <v>93</v>
      </c>
      <c r="H27" s="6" t="s">
        <v>87</v>
      </c>
      <c r="I27" s="6" t="s">
        <v>15</v>
      </c>
      <c r="J27" s="6" t="s">
        <v>16</v>
      </c>
      <c r="K27" s="6" t="s">
        <v>22</v>
      </c>
      <c r="L27" s="6" t="s">
        <v>88</v>
      </c>
      <c r="M27" s="6" t="s">
        <v>89</v>
      </c>
      <c r="N27" s="6" t="s">
        <v>24</v>
      </c>
      <c r="O27" s="2" t="s">
        <v>258</v>
      </c>
      <c r="P27" s="2" t="s">
        <v>259</v>
      </c>
      <c r="Q27" s="2" t="s">
        <v>250</v>
      </c>
      <c r="R27" s="2" t="s">
        <v>260</v>
      </c>
      <c r="S27" s="2" t="s">
        <v>261</v>
      </c>
      <c r="T27" s="2">
        <v>38</v>
      </c>
      <c r="U27" s="2">
        <v>24</v>
      </c>
      <c r="V27" s="2">
        <v>1.5</v>
      </c>
      <c r="W27" s="10">
        <v>0.25</v>
      </c>
      <c r="X27" s="2">
        <v>165</v>
      </c>
      <c r="Y27" s="2" t="s">
        <v>286</v>
      </c>
    </row>
    <row r="28" spans="1:25" ht="121.5" x14ac:dyDescent="0.25">
      <c r="A28" s="6" t="s">
        <v>94</v>
      </c>
      <c r="B28" s="7">
        <v>701221105</v>
      </c>
      <c r="C28" s="6" t="s">
        <v>51</v>
      </c>
      <c r="D28" s="6" t="s">
        <v>52</v>
      </c>
      <c r="E28" s="6" t="s">
        <v>36</v>
      </c>
      <c r="F28" s="6" t="s">
        <v>34</v>
      </c>
      <c r="G28" s="6" t="s">
        <v>95</v>
      </c>
      <c r="H28" s="6" t="s">
        <v>87</v>
      </c>
      <c r="I28" s="6" t="s">
        <v>15</v>
      </c>
      <c r="J28" s="6" t="s">
        <v>16</v>
      </c>
      <c r="K28" s="6" t="s">
        <v>22</v>
      </c>
      <c r="L28" s="6" t="s">
        <v>88</v>
      </c>
      <c r="M28" s="6" t="s">
        <v>89</v>
      </c>
      <c r="N28" s="6" t="s">
        <v>24</v>
      </c>
      <c r="O28" s="2" t="s">
        <v>258</v>
      </c>
      <c r="P28" s="2" t="s">
        <v>259</v>
      </c>
      <c r="Q28" s="2" t="s">
        <v>250</v>
      </c>
      <c r="R28" s="2" t="s">
        <v>260</v>
      </c>
      <c r="S28" s="2" t="s">
        <v>261</v>
      </c>
      <c r="T28" s="2">
        <v>38</v>
      </c>
      <c r="U28" s="2">
        <v>24</v>
      </c>
      <c r="V28" s="2">
        <v>1.5</v>
      </c>
      <c r="W28" s="10">
        <v>0.25</v>
      </c>
      <c r="X28" s="2">
        <v>165</v>
      </c>
      <c r="Y28" s="2" t="s">
        <v>286</v>
      </c>
    </row>
    <row r="29" spans="1:25" ht="121.5" x14ac:dyDescent="0.25">
      <c r="A29" s="6" t="s">
        <v>96</v>
      </c>
      <c r="B29" s="7">
        <v>701221105</v>
      </c>
      <c r="C29" s="6" t="s">
        <v>51</v>
      </c>
      <c r="D29" s="6" t="s">
        <v>52</v>
      </c>
      <c r="E29" s="6" t="s">
        <v>40</v>
      </c>
      <c r="F29" s="6" t="s">
        <v>38</v>
      </c>
      <c r="G29" s="6" t="s">
        <v>97</v>
      </c>
      <c r="H29" s="6" t="s">
        <v>87</v>
      </c>
      <c r="I29" s="6" t="s">
        <v>15</v>
      </c>
      <c r="J29" s="6" t="s">
        <v>16</v>
      </c>
      <c r="K29" s="6" t="s">
        <v>22</v>
      </c>
      <c r="L29" s="6" t="s">
        <v>88</v>
      </c>
      <c r="M29" s="6" t="s">
        <v>89</v>
      </c>
      <c r="N29" s="6" t="s">
        <v>24</v>
      </c>
      <c r="O29" s="2" t="s">
        <v>258</v>
      </c>
      <c r="P29" s="2" t="s">
        <v>259</v>
      </c>
      <c r="Q29" s="2" t="s">
        <v>250</v>
      </c>
      <c r="R29" s="2" t="s">
        <v>260</v>
      </c>
      <c r="S29" s="2" t="s">
        <v>261</v>
      </c>
      <c r="T29" s="2">
        <v>38</v>
      </c>
      <c r="U29" s="2">
        <v>24</v>
      </c>
      <c r="V29" s="2">
        <v>1.5</v>
      </c>
      <c r="W29" s="10">
        <v>0.25</v>
      </c>
      <c r="X29" s="2">
        <v>165</v>
      </c>
      <c r="Y29" s="2" t="s">
        <v>286</v>
      </c>
    </row>
    <row r="30" spans="1:25" ht="94.5" x14ac:dyDescent="0.25">
      <c r="A30" s="6" t="s">
        <v>99</v>
      </c>
      <c r="B30" s="7">
        <v>701221106</v>
      </c>
      <c r="C30" s="6" t="s">
        <v>17</v>
      </c>
      <c r="D30" s="6" t="s">
        <v>18</v>
      </c>
      <c r="E30" s="6" t="s">
        <v>28</v>
      </c>
      <c r="F30" s="6" t="s">
        <v>26</v>
      </c>
      <c r="G30" s="6" t="s">
        <v>100</v>
      </c>
      <c r="H30" s="6" t="s">
        <v>98</v>
      </c>
      <c r="I30" s="6" t="s">
        <v>15</v>
      </c>
      <c r="J30" s="6" t="s">
        <v>16</v>
      </c>
      <c r="K30" s="6" t="s">
        <v>22</v>
      </c>
      <c r="L30" s="6" t="s">
        <v>21</v>
      </c>
      <c r="M30" s="6" t="s">
        <v>62</v>
      </c>
      <c r="N30" s="6" t="s">
        <v>24</v>
      </c>
      <c r="O30" s="2" t="s">
        <v>262</v>
      </c>
      <c r="P30" s="2" t="s">
        <v>263</v>
      </c>
      <c r="Q30" s="2" t="s">
        <v>255</v>
      </c>
      <c r="R30" s="2" t="s">
        <v>264</v>
      </c>
      <c r="S30" s="2" t="s">
        <v>265</v>
      </c>
      <c r="T30" s="2">
        <v>62</v>
      </c>
      <c r="U30" s="2">
        <v>68</v>
      </c>
      <c r="V30" s="2">
        <v>1</v>
      </c>
      <c r="W30" s="10">
        <v>0.17399999999999999</v>
      </c>
      <c r="X30" s="2">
        <v>115</v>
      </c>
      <c r="Y30" s="2" t="s">
        <v>286</v>
      </c>
    </row>
    <row r="31" spans="1:25" ht="94.5" x14ac:dyDescent="0.25">
      <c r="A31" s="6" t="s">
        <v>101</v>
      </c>
      <c r="B31" s="7">
        <v>701221106</v>
      </c>
      <c r="C31" s="6" t="s">
        <v>17</v>
      </c>
      <c r="D31" s="6" t="s">
        <v>18</v>
      </c>
      <c r="E31" s="6" t="s">
        <v>32</v>
      </c>
      <c r="F31" s="6" t="s">
        <v>30</v>
      </c>
      <c r="G31" s="6" t="s">
        <v>102</v>
      </c>
      <c r="H31" s="6" t="s">
        <v>98</v>
      </c>
      <c r="I31" s="6" t="s">
        <v>15</v>
      </c>
      <c r="J31" s="6" t="s">
        <v>16</v>
      </c>
      <c r="K31" s="6" t="s">
        <v>22</v>
      </c>
      <c r="L31" s="6" t="s">
        <v>21</v>
      </c>
      <c r="M31" s="6" t="s">
        <v>62</v>
      </c>
      <c r="N31" s="6" t="s">
        <v>24</v>
      </c>
      <c r="O31" s="2" t="s">
        <v>262</v>
      </c>
      <c r="P31" s="2" t="s">
        <v>263</v>
      </c>
      <c r="Q31" s="2" t="s">
        <v>255</v>
      </c>
      <c r="R31" s="2" t="s">
        <v>264</v>
      </c>
      <c r="S31" s="2" t="s">
        <v>265</v>
      </c>
      <c r="T31" s="2">
        <v>62</v>
      </c>
      <c r="U31" s="2">
        <v>68</v>
      </c>
      <c r="V31" s="2">
        <v>1</v>
      </c>
      <c r="W31" s="10">
        <v>0.182</v>
      </c>
      <c r="X31" s="2">
        <v>115</v>
      </c>
      <c r="Y31" s="2" t="s">
        <v>286</v>
      </c>
    </row>
    <row r="32" spans="1:25" ht="94.5" x14ac:dyDescent="0.25">
      <c r="A32" s="6" t="s">
        <v>103</v>
      </c>
      <c r="B32" s="7">
        <v>701221106</v>
      </c>
      <c r="C32" s="6" t="s">
        <v>17</v>
      </c>
      <c r="D32" s="6" t="s">
        <v>18</v>
      </c>
      <c r="E32" s="6" t="s">
        <v>36</v>
      </c>
      <c r="F32" s="6" t="s">
        <v>34</v>
      </c>
      <c r="G32" s="6" t="s">
        <v>104</v>
      </c>
      <c r="H32" s="6" t="s">
        <v>98</v>
      </c>
      <c r="I32" s="6" t="s">
        <v>15</v>
      </c>
      <c r="J32" s="6" t="s">
        <v>16</v>
      </c>
      <c r="K32" s="6" t="s">
        <v>22</v>
      </c>
      <c r="L32" s="6" t="s">
        <v>21</v>
      </c>
      <c r="M32" s="6" t="s">
        <v>62</v>
      </c>
      <c r="N32" s="6" t="s">
        <v>24</v>
      </c>
      <c r="O32" s="2" t="s">
        <v>262</v>
      </c>
      <c r="P32" s="2" t="s">
        <v>263</v>
      </c>
      <c r="Q32" s="2" t="s">
        <v>255</v>
      </c>
      <c r="R32" s="2" t="s">
        <v>264</v>
      </c>
      <c r="S32" s="2" t="s">
        <v>265</v>
      </c>
      <c r="T32" s="2">
        <v>62</v>
      </c>
      <c r="U32" s="2">
        <v>68</v>
      </c>
      <c r="V32" s="2">
        <v>1</v>
      </c>
      <c r="W32" s="10">
        <v>0.19700000000000001</v>
      </c>
      <c r="X32" s="2">
        <v>115</v>
      </c>
      <c r="Y32" s="2" t="s">
        <v>286</v>
      </c>
    </row>
    <row r="33" spans="1:25" ht="94.5" x14ac:dyDescent="0.25">
      <c r="A33" s="6" t="s">
        <v>105</v>
      </c>
      <c r="B33" s="7">
        <v>701221106</v>
      </c>
      <c r="C33" s="6" t="s">
        <v>17</v>
      </c>
      <c r="D33" s="6" t="s">
        <v>18</v>
      </c>
      <c r="E33" s="6" t="s">
        <v>40</v>
      </c>
      <c r="F33" s="6" t="s">
        <v>38</v>
      </c>
      <c r="G33" s="6" t="s">
        <v>106</v>
      </c>
      <c r="H33" s="6" t="s">
        <v>98</v>
      </c>
      <c r="I33" s="6" t="s">
        <v>15</v>
      </c>
      <c r="J33" s="6" t="s">
        <v>16</v>
      </c>
      <c r="K33" s="6" t="s">
        <v>22</v>
      </c>
      <c r="L33" s="6" t="s">
        <v>21</v>
      </c>
      <c r="M33" s="6" t="s">
        <v>62</v>
      </c>
      <c r="N33" s="6" t="s">
        <v>24</v>
      </c>
      <c r="O33" s="2" t="s">
        <v>262</v>
      </c>
      <c r="P33" s="2" t="s">
        <v>263</v>
      </c>
      <c r="Q33" s="2" t="s">
        <v>255</v>
      </c>
      <c r="R33" s="2" t="s">
        <v>264</v>
      </c>
      <c r="S33" s="2" t="s">
        <v>265</v>
      </c>
      <c r="T33" s="2">
        <v>62</v>
      </c>
      <c r="U33" s="2">
        <v>68</v>
      </c>
      <c r="V33" s="2">
        <v>1</v>
      </c>
      <c r="W33" s="10">
        <v>0.2</v>
      </c>
      <c r="X33" s="2">
        <v>115</v>
      </c>
      <c r="Y33" s="2" t="s">
        <v>286</v>
      </c>
    </row>
    <row r="34" spans="1:25" ht="94.5" x14ac:dyDescent="0.25">
      <c r="A34" s="6" t="s">
        <v>107</v>
      </c>
      <c r="B34" s="7">
        <v>701221106</v>
      </c>
      <c r="C34" s="6" t="s">
        <v>41</v>
      </c>
      <c r="D34" s="6" t="s">
        <v>42</v>
      </c>
      <c r="E34" s="6" t="s">
        <v>28</v>
      </c>
      <c r="F34" s="6" t="s">
        <v>26</v>
      </c>
      <c r="G34" s="6" t="s">
        <v>108</v>
      </c>
      <c r="H34" s="6" t="s">
        <v>98</v>
      </c>
      <c r="I34" s="6" t="s">
        <v>15</v>
      </c>
      <c r="J34" s="6" t="s">
        <v>16</v>
      </c>
      <c r="K34" s="6" t="s">
        <v>22</v>
      </c>
      <c r="L34" s="6" t="s">
        <v>21</v>
      </c>
      <c r="M34" s="6" t="s">
        <v>62</v>
      </c>
      <c r="N34" s="6" t="s">
        <v>24</v>
      </c>
      <c r="O34" s="2" t="s">
        <v>262</v>
      </c>
      <c r="P34" s="2" t="s">
        <v>263</v>
      </c>
      <c r="Q34" s="2" t="s">
        <v>255</v>
      </c>
      <c r="R34" s="2" t="s">
        <v>264</v>
      </c>
      <c r="S34" s="2" t="s">
        <v>265</v>
      </c>
      <c r="T34" s="2">
        <v>62</v>
      </c>
      <c r="U34" s="2">
        <v>68</v>
      </c>
      <c r="V34" s="2">
        <v>1</v>
      </c>
      <c r="W34" s="10">
        <v>0.17399999999999999</v>
      </c>
      <c r="X34" s="2">
        <v>115</v>
      </c>
      <c r="Y34" s="2" t="s">
        <v>286</v>
      </c>
    </row>
    <row r="35" spans="1:25" ht="94.5" x14ac:dyDescent="0.25">
      <c r="A35" s="6" t="s">
        <v>109</v>
      </c>
      <c r="B35" s="7">
        <v>701221106</v>
      </c>
      <c r="C35" s="6" t="s">
        <v>41</v>
      </c>
      <c r="D35" s="6" t="s">
        <v>42</v>
      </c>
      <c r="E35" s="6" t="s">
        <v>32</v>
      </c>
      <c r="F35" s="6" t="s">
        <v>30</v>
      </c>
      <c r="G35" s="6" t="s">
        <v>110</v>
      </c>
      <c r="H35" s="6" t="s">
        <v>98</v>
      </c>
      <c r="I35" s="6" t="s">
        <v>15</v>
      </c>
      <c r="J35" s="6" t="s">
        <v>16</v>
      </c>
      <c r="K35" s="6" t="s">
        <v>22</v>
      </c>
      <c r="L35" s="6" t="s">
        <v>21</v>
      </c>
      <c r="M35" s="6" t="s">
        <v>62</v>
      </c>
      <c r="N35" s="6" t="s">
        <v>24</v>
      </c>
      <c r="O35" s="2" t="s">
        <v>262</v>
      </c>
      <c r="P35" s="2" t="s">
        <v>263</v>
      </c>
      <c r="Q35" s="2" t="s">
        <v>255</v>
      </c>
      <c r="R35" s="2" t="s">
        <v>264</v>
      </c>
      <c r="S35" s="2" t="s">
        <v>265</v>
      </c>
      <c r="T35" s="2">
        <v>62</v>
      </c>
      <c r="U35" s="2">
        <v>68</v>
      </c>
      <c r="V35" s="2">
        <v>1</v>
      </c>
      <c r="W35" s="10">
        <v>0.182</v>
      </c>
      <c r="X35" s="2">
        <v>115</v>
      </c>
      <c r="Y35" s="2" t="s">
        <v>286</v>
      </c>
    </row>
    <row r="36" spans="1:25" ht="94.5" x14ac:dyDescent="0.25">
      <c r="A36" s="6" t="s">
        <v>111</v>
      </c>
      <c r="B36" s="7">
        <v>701221106</v>
      </c>
      <c r="C36" s="6" t="s">
        <v>41</v>
      </c>
      <c r="D36" s="6" t="s">
        <v>42</v>
      </c>
      <c r="E36" s="6" t="s">
        <v>36</v>
      </c>
      <c r="F36" s="6" t="s">
        <v>34</v>
      </c>
      <c r="G36" s="6" t="s">
        <v>112</v>
      </c>
      <c r="H36" s="6" t="s">
        <v>98</v>
      </c>
      <c r="I36" s="6" t="s">
        <v>15</v>
      </c>
      <c r="J36" s="6" t="s">
        <v>16</v>
      </c>
      <c r="K36" s="6" t="s">
        <v>22</v>
      </c>
      <c r="L36" s="6" t="s">
        <v>21</v>
      </c>
      <c r="M36" s="6" t="s">
        <v>62</v>
      </c>
      <c r="N36" s="6" t="s">
        <v>24</v>
      </c>
      <c r="O36" s="2" t="s">
        <v>262</v>
      </c>
      <c r="P36" s="2" t="s">
        <v>263</v>
      </c>
      <c r="Q36" s="2" t="s">
        <v>255</v>
      </c>
      <c r="R36" s="2" t="s">
        <v>264</v>
      </c>
      <c r="S36" s="2" t="s">
        <v>265</v>
      </c>
      <c r="T36" s="2">
        <v>62</v>
      </c>
      <c r="U36" s="2">
        <v>68</v>
      </c>
      <c r="V36" s="2">
        <v>1</v>
      </c>
      <c r="W36" s="10">
        <v>0.19700000000000001</v>
      </c>
      <c r="X36" s="2">
        <v>115</v>
      </c>
      <c r="Y36" s="2" t="s">
        <v>286</v>
      </c>
    </row>
    <row r="37" spans="1:25" ht="94.5" x14ac:dyDescent="0.25">
      <c r="A37" s="6" t="s">
        <v>113</v>
      </c>
      <c r="B37" s="7">
        <v>701221106</v>
      </c>
      <c r="C37" s="6" t="s">
        <v>41</v>
      </c>
      <c r="D37" s="6" t="s">
        <v>42</v>
      </c>
      <c r="E37" s="6" t="s">
        <v>40</v>
      </c>
      <c r="F37" s="6" t="s">
        <v>38</v>
      </c>
      <c r="G37" s="6" t="s">
        <v>114</v>
      </c>
      <c r="H37" s="6" t="s">
        <v>98</v>
      </c>
      <c r="I37" s="6" t="s">
        <v>15</v>
      </c>
      <c r="J37" s="6" t="s">
        <v>16</v>
      </c>
      <c r="K37" s="6" t="s">
        <v>22</v>
      </c>
      <c r="L37" s="6" t="s">
        <v>21</v>
      </c>
      <c r="M37" s="6" t="s">
        <v>62</v>
      </c>
      <c r="N37" s="6" t="s">
        <v>24</v>
      </c>
      <c r="O37" s="2" t="s">
        <v>262</v>
      </c>
      <c r="P37" s="2" t="s">
        <v>263</v>
      </c>
      <c r="Q37" s="2" t="s">
        <v>255</v>
      </c>
      <c r="R37" s="2" t="s">
        <v>264</v>
      </c>
      <c r="S37" s="2" t="s">
        <v>265</v>
      </c>
      <c r="T37" s="2">
        <v>62</v>
      </c>
      <c r="U37" s="2">
        <v>68</v>
      </c>
      <c r="V37" s="2">
        <v>1</v>
      </c>
      <c r="W37" s="10">
        <v>0.2</v>
      </c>
      <c r="X37" s="2">
        <v>115</v>
      </c>
      <c r="Y37" s="2" t="s">
        <v>286</v>
      </c>
    </row>
    <row r="38" spans="1:25" ht="94.5" x14ac:dyDescent="0.25">
      <c r="A38" s="6" t="s">
        <v>117</v>
      </c>
      <c r="B38" s="7">
        <v>701221106</v>
      </c>
      <c r="C38" s="6" t="s">
        <v>115</v>
      </c>
      <c r="D38" s="6" t="s">
        <v>116</v>
      </c>
      <c r="E38" s="6" t="s">
        <v>28</v>
      </c>
      <c r="F38" s="6" t="s">
        <v>26</v>
      </c>
      <c r="G38" s="6" t="s">
        <v>118</v>
      </c>
      <c r="H38" s="6" t="s">
        <v>98</v>
      </c>
      <c r="I38" s="6" t="s">
        <v>15</v>
      </c>
      <c r="J38" s="6" t="s">
        <v>16</v>
      </c>
      <c r="K38" s="6" t="s">
        <v>22</v>
      </c>
      <c r="L38" s="6" t="s">
        <v>21</v>
      </c>
      <c r="M38" s="6" t="s">
        <v>62</v>
      </c>
      <c r="N38" s="6" t="s">
        <v>24</v>
      </c>
      <c r="O38" s="2" t="s">
        <v>262</v>
      </c>
      <c r="P38" s="2" t="s">
        <v>263</v>
      </c>
      <c r="Q38" s="2" t="s">
        <v>255</v>
      </c>
      <c r="R38" s="2" t="s">
        <v>264</v>
      </c>
      <c r="S38" s="2" t="s">
        <v>265</v>
      </c>
      <c r="T38" s="2">
        <v>62</v>
      </c>
      <c r="U38" s="2">
        <v>68</v>
      </c>
      <c r="V38" s="2">
        <v>1</v>
      </c>
      <c r="W38" s="10">
        <v>0.17399999999999999</v>
      </c>
      <c r="X38" s="2">
        <v>115</v>
      </c>
      <c r="Y38" s="2" t="s">
        <v>286</v>
      </c>
    </row>
    <row r="39" spans="1:25" ht="94.5" x14ac:dyDescent="0.25">
      <c r="A39" s="6" t="s">
        <v>119</v>
      </c>
      <c r="B39" s="7">
        <v>701221106</v>
      </c>
      <c r="C39" s="6" t="s">
        <v>115</v>
      </c>
      <c r="D39" s="6" t="s">
        <v>116</v>
      </c>
      <c r="E39" s="6" t="s">
        <v>32</v>
      </c>
      <c r="F39" s="6" t="s">
        <v>30</v>
      </c>
      <c r="G39" s="6" t="s">
        <v>120</v>
      </c>
      <c r="H39" s="6" t="s">
        <v>98</v>
      </c>
      <c r="I39" s="6" t="s">
        <v>15</v>
      </c>
      <c r="J39" s="6" t="s">
        <v>16</v>
      </c>
      <c r="K39" s="6" t="s">
        <v>22</v>
      </c>
      <c r="L39" s="6" t="s">
        <v>21</v>
      </c>
      <c r="M39" s="6" t="s">
        <v>62</v>
      </c>
      <c r="N39" s="6" t="s">
        <v>24</v>
      </c>
      <c r="O39" s="2" t="s">
        <v>262</v>
      </c>
      <c r="P39" s="2" t="s">
        <v>263</v>
      </c>
      <c r="Q39" s="2" t="s">
        <v>255</v>
      </c>
      <c r="R39" s="2" t="s">
        <v>264</v>
      </c>
      <c r="S39" s="2" t="s">
        <v>265</v>
      </c>
      <c r="T39" s="2">
        <v>62</v>
      </c>
      <c r="U39" s="2">
        <v>68</v>
      </c>
      <c r="V39" s="2">
        <v>1</v>
      </c>
      <c r="W39" s="10">
        <v>0.182</v>
      </c>
      <c r="X39" s="2">
        <v>115</v>
      </c>
      <c r="Y39" s="2" t="s">
        <v>286</v>
      </c>
    </row>
    <row r="40" spans="1:25" ht="94.5" x14ac:dyDescent="0.25">
      <c r="A40" s="6" t="s">
        <v>121</v>
      </c>
      <c r="B40" s="7">
        <v>701221106</v>
      </c>
      <c r="C40" s="6" t="s">
        <v>115</v>
      </c>
      <c r="D40" s="6" t="s">
        <v>116</v>
      </c>
      <c r="E40" s="6" t="s">
        <v>36</v>
      </c>
      <c r="F40" s="6" t="s">
        <v>34</v>
      </c>
      <c r="G40" s="6" t="s">
        <v>122</v>
      </c>
      <c r="H40" s="6" t="s">
        <v>98</v>
      </c>
      <c r="I40" s="6" t="s">
        <v>15</v>
      </c>
      <c r="J40" s="6" t="s">
        <v>16</v>
      </c>
      <c r="K40" s="6" t="s">
        <v>22</v>
      </c>
      <c r="L40" s="6" t="s">
        <v>21</v>
      </c>
      <c r="M40" s="6" t="s">
        <v>62</v>
      </c>
      <c r="N40" s="6" t="s">
        <v>24</v>
      </c>
      <c r="O40" s="2" t="s">
        <v>262</v>
      </c>
      <c r="P40" s="2" t="s">
        <v>263</v>
      </c>
      <c r="Q40" s="2" t="s">
        <v>255</v>
      </c>
      <c r="R40" s="2" t="s">
        <v>264</v>
      </c>
      <c r="S40" s="2" t="s">
        <v>265</v>
      </c>
      <c r="T40" s="2">
        <v>62</v>
      </c>
      <c r="U40" s="2">
        <v>68</v>
      </c>
      <c r="V40" s="2">
        <v>1</v>
      </c>
      <c r="W40" s="10">
        <v>0.19700000000000001</v>
      </c>
      <c r="X40" s="2">
        <v>115</v>
      </c>
      <c r="Y40" s="2" t="s">
        <v>286</v>
      </c>
    </row>
    <row r="41" spans="1:25" ht="94.5" x14ac:dyDescent="0.25">
      <c r="A41" s="6" t="s">
        <v>123</v>
      </c>
      <c r="B41" s="7">
        <v>701221106</v>
      </c>
      <c r="C41" s="6" t="s">
        <v>115</v>
      </c>
      <c r="D41" s="6" t="s">
        <v>116</v>
      </c>
      <c r="E41" s="6" t="s">
        <v>40</v>
      </c>
      <c r="F41" s="6" t="s">
        <v>38</v>
      </c>
      <c r="G41" s="6" t="s">
        <v>124</v>
      </c>
      <c r="H41" s="6" t="s">
        <v>98</v>
      </c>
      <c r="I41" s="6" t="s">
        <v>15</v>
      </c>
      <c r="J41" s="6" t="s">
        <v>16</v>
      </c>
      <c r="K41" s="6" t="s">
        <v>22</v>
      </c>
      <c r="L41" s="6" t="s">
        <v>21</v>
      </c>
      <c r="M41" s="6" t="s">
        <v>62</v>
      </c>
      <c r="N41" s="6" t="s">
        <v>24</v>
      </c>
      <c r="O41" s="2" t="s">
        <v>262</v>
      </c>
      <c r="P41" s="2" t="s">
        <v>263</v>
      </c>
      <c r="Q41" s="2" t="s">
        <v>255</v>
      </c>
      <c r="R41" s="2" t="s">
        <v>264</v>
      </c>
      <c r="S41" s="2" t="s">
        <v>265</v>
      </c>
      <c r="T41" s="2">
        <v>62</v>
      </c>
      <c r="U41" s="2">
        <v>68</v>
      </c>
      <c r="V41" s="2">
        <v>1</v>
      </c>
      <c r="W41" s="10">
        <v>0.2</v>
      </c>
      <c r="X41" s="2">
        <v>115</v>
      </c>
      <c r="Y41" s="2" t="s">
        <v>286</v>
      </c>
    </row>
    <row r="42" spans="1:25" ht="94.5" x14ac:dyDescent="0.25">
      <c r="A42" s="6" t="s">
        <v>125</v>
      </c>
      <c r="B42" s="7">
        <v>701221106</v>
      </c>
      <c r="C42" s="6" t="s">
        <v>51</v>
      </c>
      <c r="D42" s="6" t="s">
        <v>52</v>
      </c>
      <c r="E42" s="6" t="s">
        <v>28</v>
      </c>
      <c r="F42" s="6" t="s">
        <v>26</v>
      </c>
      <c r="G42" s="6" t="s">
        <v>126</v>
      </c>
      <c r="H42" s="6" t="s">
        <v>98</v>
      </c>
      <c r="I42" s="6" t="s">
        <v>15</v>
      </c>
      <c r="J42" s="6" t="s">
        <v>16</v>
      </c>
      <c r="K42" s="6" t="s">
        <v>22</v>
      </c>
      <c r="L42" s="6" t="s">
        <v>21</v>
      </c>
      <c r="M42" s="6" t="s">
        <v>62</v>
      </c>
      <c r="N42" s="6" t="s">
        <v>24</v>
      </c>
      <c r="O42" s="2" t="s">
        <v>262</v>
      </c>
      <c r="P42" s="2" t="s">
        <v>263</v>
      </c>
      <c r="Q42" s="2" t="s">
        <v>255</v>
      </c>
      <c r="R42" s="2" t="s">
        <v>264</v>
      </c>
      <c r="S42" s="2" t="s">
        <v>265</v>
      </c>
      <c r="T42" s="2">
        <v>62</v>
      </c>
      <c r="U42" s="2">
        <v>68</v>
      </c>
      <c r="V42" s="2">
        <v>1</v>
      </c>
      <c r="W42" s="10">
        <v>0.17399999999999999</v>
      </c>
      <c r="X42" s="2">
        <v>115</v>
      </c>
      <c r="Y42" s="2" t="s">
        <v>286</v>
      </c>
    </row>
    <row r="43" spans="1:25" ht="94.5" x14ac:dyDescent="0.25">
      <c r="A43" s="6" t="s">
        <v>127</v>
      </c>
      <c r="B43" s="7">
        <v>701221106</v>
      </c>
      <c r="C43" s="6" t="s">
        <v>51</v>
      </c>
      <c r="D43" s="6" t="s">
        <v>52</v>
      </c>
      <c r="E43" s="6" t="s">
        <v>32</v>
      </c>
      <c r="F43" s="6" t="s">
        <v>30</v>
      </c>
      <c r="G43" s="6" t="s">
        <v>128</v>
      </c>
      <c r="H43" s="6" t="s">
        <v>98</v>
      </c>
      <c r="I43" s="6" t="s">
        <v>15</v>
      </c>
      <c r="J43" s="6" t="s">
        <v>16</v>
      </c>
      <c r="K43" s="6" t="s">
        <v>22</v>
      </c>
      <c r="L43" s="6" t="s">
        <v>21</v>
      </c>
      <c r="M43" s="6" t="s">
        <v>62</v>
      </c>
      <c r="N43" s="6" t="s">
        <v>24</v>
      </c>
      <c r="O43" s="2" t="s">
        <v>262</v>
      </c>
      <c r="P43" s="2" t="s">
        <v>263</v>
      </c>
      <c r="Q43" s="2" t="s">
        <v>255</v>
      </c>
      <c r="R43" s="2" t="s">
        <v>264</v>
      </c>
      <c r="S43" s="2" t="s">
        <v>265</v>
      </c>
      <c r="T43" s="2">
        <v>62</v>
      </c>
      <c r="U43" s="2">
        <v>68</v>
      </c>
      <c r="V43" s="2">
        <v>1</v>
      </c>
      <c r="W43" s="10">
        <v>0.182</v>
      </c>
      <c r="X43" s="2">
        <v>115</v>
      </c>
      <c r="Y43" s="2" t="s">
        <v>286</v>
      </c>
    </row>
    <row r="44" spans="1:25" ht="94.5" x14ac:dyDescent="0.25">
      <c r="A44" s="6" t="s">
        <v>129</v>
      </c>
      <c r="B44" s="7">
        <v>701221106</v>
      </c>
      <c r="C44" s="6" t="s">
        <v>51</v>
      </c>
      <c r="D44" s="6" t="s">
        <v>52</v>
      </c>
      <c r="E44" s="6" t="s">
        <v>36</v>
      </c>
      <c r="F44" s="6" t="s">
        <v>34</v>
      </c>
      <c r="G44" s="6" t="s">
        <v>130</v>
      </c>
      <c r="H44" s="6" t="s">
        <v>98</v>
      </c>
      <c r="I44" s="6" t="s">
        <v>15</v>
      </c>
      <c r="J44" s="6" t="s">
        <v>16</v>
      </c>
      <c r="K44" s="6" t="s">
        <v>22</v>
      </c>
      <c r="L44" s="6" t="s">
        <v>21</v>
      </c>
      <c r="M44" s="6" t="s">
        <v>62</v>
      </c>
      <c r="N44" s="6" t="s">
        <v>24</v>
      </c>
      <c r="O44" s="2" t="s">
        <v>262</v>
      </c>
      <c r="P44" s="2" t="s">
        <v>263</v>
      </c>
      <c r="Q44" s="2" t="s">
        <v>255</v>
      </c>
      <c r="R44" s="2" t="s">
        <v>264</v>
      </c>
      <c r="S44" s="2" t="s">
        <v>265</v>
      </c>
      <c r="T44" s="2">
        <v>62</v>
      </c>
      <c r="U44" s="2">
        <v>68</v>
      </c>
      <c r="V44" s="2">
        <v>1</v>
      </c>
      <c r="W44" s="10">
        <v>0.19700000000000001</v>
      </c>
      <c r="X44" s="2">
        <v>115</v>
      </c>
      <c r="Y44" s="2" t="s">
        <v>286</v>
      </c>
    </row>
    <row r="45" spans="1:25" ht="94.5" x14ac:dyDescent="0.25">
      <c r="A45" s="6" t="s">
        <v>131</v>
      </c>
      <c r="B45" s="7">
        <v>701221106</v>
      </c>
      <c r="C45" s="6" t="s">
        <v>51</v>
      </c>
      <c r="D45" s="6" t="s">
        <v>52</v>
      </c>
      <c r="E45" s="6" t="s">
        <v>40</v>
      </c>
      <c r="F45" s="6" t="s">
        <v>38</v>
      </c>
      <c r="G45" s="6" t="s">
        <v>132</v>
      </c>
      <c r="H45" s="6" t="s">
        <v>98</v>
      </c>
      <c r="I45" s="6" t="s">
        <v>15</v>
      </c>
      <c r="J45" s="6" t="s">
        <v>16</v>
      </c>
      <c r="K45" s="6" t="s">
        <v>22</v>
      </c>
      <c r="L45" s="6" t="s">
        <v>21</v>
      </c>
      <c r="M45" s="6" t="s">
        <v>62</v>
      </c>
      <c r="N45" s="6" t="s">
        <v>24</v>
      </c>
      <c r="O45" s="2" t="s">
        <v>262</v>
      </c>
      <c r="P45" s="2" t="s">
        <v>263</v>
      </c>
      <c r="Q45" s="2" t="s">
        <v>255</v>
      </c>
      <c r="R45" s="2" t="s">
        <v>264</v>
      </c>
      <c r="S45" s="2" t="s">
        <v>265</v>
      </c>
      <c r="T45" s="2">
        <v>62</v>
      </c>
      <c r="U45" s="2">
        <v>68</v>
      </c>
      <c r="V45" s="2">
        <v>1</v>
      </c>
      <c r="W45" s="10">
        <v>0.2</v>
      </c>
      <c r="X45" s="2">
        <v>115</v>
      </c>
      <c r="Y45" s="2" t="s">
        <v>286</v>
      </c>
    </row>
    <row r="46" spans="1:25" ht="162" x14ac:dyDescent="0.25">
      <c r="A46" s="6" t="s">
        <v>135</v>
      </c>
      <c r="B46" s="7">
        <v>701221107</v>
      </c>
      <c r="C46" s="6" t="s">
        <v>41</v>
      </c>
      <c r="D46" s="6" t="s">
        <v>134</v>
      </c>
      <c r="E46" s="6" t="s">
        <v>28</v>
      </c>
      <c r="F46" s="6" t="s">
        <v>26</v>
      </c>
      <c r="G46" s="6" t="s">
        <v>136</v>
      </c>
      <c r="H46" s="6" t="s">
        <v>133</v>
      </c>
      <c r="I46" s="6" t="s">
        <v>15</v>
      </c>
      <c r="J46" s="6" t="s">
        <v>16</v>
      </c>
      <c r="K46" s="6" t="s">
        <v>22</v>
      </c>
      <c r="L46" s="6" t="s">
        <v>21</v>
      </c>
      <c r="M46" s="6" t="s">
        <v>62</v>
      </c>
      <c r="N46" s="6" t="s">
        <v>24</v>
      </c>
      <c r="O46" s="2" t="s">
        <v>262</v>
      </c>
      <c r="P46" s="2" t="s">
        <v>263</v>
      </c>
      <c r="Q46" s="2" t="s">
        <v>255</v>
      </c>
      <c r="R46" s="2" t="s">
        <v>266</v>
      </c>
      <c r="S46" s="2" t="s">
        <v>267</v>
      </c>
      <c r="T46" s="2">
        <v>58</v>
      </c>
      <c r="U46" s="2">
        <v>65</v>
      </c>
      <c r="V46" s="2">
        <v>1</v>
      </c>
      <c r="W46" s="10">
        <v>0.17399999999999999</v>
      </c>
      <c r="X46" s="2">
        <v>145</v>
      </c>
      <c r="Y46" s="2" t="s">
        <v>286</v>
      </c>
    </row>
    <row r="47" spans="1:25" ht="162" x14ac:dyDescent="0.25">
      <c r="A47" s="6" t="s">
        <v>137</v>
      </c>
      <c r="B47" s="7">
        <v>701221107</v>
      </c>
      <c r="C47" s="6" t="s">
        <v>41</v>
      </c>
      <c r="D47" s="6" t="s">
        <v>134</v>
      </c>
      <c r="E47" s="6" t="s">
        <v>32</v>
      </c>
      <c r="F47" s="6" t="s">
        <v>30</v>
      </c>
      <c r="G47" s="6" t="s">
        <v>138</v>
      </c>
      <c r="H47" s="6" t="s">
        <v>133</v>
      </c>
      <c r="I47" s="6" t="s">
        <v>15</v>
      </c>
      <c r="J47" s="6" t="s">
        <v>16</v>
      </c>
      <c r="K47" s="6" t="s">
        <v>22</v>
      </c>
      <c r="L47" s="6" t="s">
        <v>21</v>
      </c>
      <c r="M47" s="6" t="s">
        <v>62</v>
      </c>
      <c r="N47" s="6" t="s">
        <v>24</v>
      </c>
      <c r="O47" s="2" t="s">
        <v>262</v>
      </c>
      <c r="P47" s="2" t="s">
        <v>263</v>
      </c>
      <c r="Q47" s="2" t="s">
        <v>255</v>
      </c>
      <c r="R47" s="2" t="s">
        <v>266</v>
      </c>
      <c r="S47" s="2" t="s">
        <v>267</v>
      </c>
      <c r="T47" s="2">
        <v>58</v>
      </c>
      <c r="U47" s="2">
        <v>65</v>
      </c>
      <c r="V47" s="2">
        <v>1</v>
      </c>
      <c r="W47" s="10">
        <v>0.18</v>
      </c>
      <c r="X47" s="2">
        <v>145</v>
      </c>
      <c r="Y47" s="2" t="s">
        <v>286</v>
      </c>
    </row>
    <row r="48" spans="1:25" ht="162" x14ac:dyDescent="0.25">
      <c r="A48" s="6" t="s">
        <v>139</v>
      </c>
      <c r="B48" s="7">
        <v>701221107</v>
      </c>
      <c r="C48" s="6" t="s">
        <v>41</v>
      </c>
      <c r="D48" s="6" t="s">
        <v>134</v>
      </c>
      <c r="E48" s="6" t="s">
        <v>36</v>
      </c>
      <c r="F48" s="6" t="s">
        <v>34</v>
      </c>
      <c r="G48" s="6" t="s">
        <v>140</v>
      </c>
      <c r="H48" s="6" t="s">
        <v>133</v>
      </c>
      <c r="I48" s="6" t="s">
        <v>15</v>
      </c>
      <c r="J48" s="6" t="s">
        <v>16</v>
      </c>
      <c r="K48" s="6" t="s">
        <v>22</v>
      </c>
      <c r="L48" s="6" t="s">
        <v>21</v>
      </c>
      <c r="M48" s="6" t="s">
        <v>62</v>
      </c>
      <c r="N48" s="6" t="s">
        <v>24</v>
      </c>
      <c r="O48" s="2" t="s">
        <v>262</v>
      </c>
      <c r="P48" s="2" t="s">
        <v>263</v>
      </c>
      <c r="Q48" s="2" t="s">
        <v>255</v>
      </c>
      <c r="R48" s="2" t="s">
        <v>266</v>
      </c>
      <c r="S48" s="2" t="s">
        <v>267</v>
      </c>
      <c r="T48" s="2">
        <v>58</v>
      </c>
      <c r="U48" s="2">
        <v>65</v>
      </c>
      <c r="V48" s="2">
        <v>1</v>
      </c>
      <c r="W48" s="10">
        <v>0.188</v>
      </c>
      <c r="X48" s="2">
        <v>145</v>
      </c>
      <c r="Y48" s="2" t="s">
        <v>286</v>
      </c>
    </row>
    <row r="49" spans="1:25" ht="162" x14ac:dyDescent="0.25">
      <c r="A49" s="6" t="s">
        <v>141</v>
      </c>
      <c r="B49" s="7">
        <v>701221107</v>
      </c>
      <c r="C49" s="6" t="s">
        <v>41</v>
      </c>
      <c r="D49" s="6" t="s">
        <v>134</v>
      </c>
      <c r="E49" s="6" t="s">
        <v>40</v>
      </c>
      <c r="F49" s="6" t="s">
        <v>38</v>
      </c>
      <c r="G49" s="6" t="s">
        <v>142</v>
      </c>
      <c r="H49" s="6" t="s">
        <v>133</v>
      </c>
      <c r="I49" s="6" t="s">
        <v>15</v>
      </c>
      <c r="J49" s="6" t="s">
        <v>16</v>
      </c>
      <c r="K49" s="6" t="s">
        <v>22</v>
      </c>
      <c r="L49" s="6" t="s">
        <v>21</v>
      </c>
      <c r="M49" s="6" t="s">
        <v>62</v>
      </c>
      <c r="N49" s="6" t="s">
        <v>24</v>
      </c>
      <c r="O49" s="2" t="s">
        <v>262</v>
      </c>
      <c r="P49" s="2" t="s">
        <v>263</v>
      </c>
      <c r="Q49" s="2" t="s">
        <v>255</v>
      </c>
      <c r="R49" s="2" t="s">
        <v>266</v>
      </c>
      <c r="S49" s="2" t="s">
        <v>267</v>
      </c>
      <c r="T49" s="2">
        <v>58</v>
      </c>
      <c r="U49" s="2">
        <v>65</v>
      </c>
      <c r="V49" s="2">
        <v>1</v>
      </c>
      <c r="W49" s="10">
        <v>0.19400000000000001</v>
      </c>
      <c r="X49" s="2">
        <v>145</v>
      </c>
      <c r="Y49" s="2" t="s">
        <v>286</v>
      </c>
    </row>
    <row r="50" spans="1:25" ht="162" x14ac:dyDescent="0.25">
      <c r="A50" s="6" t="s">
        <v>144</v>
      </c>
      <c r="B50" s="7">
        <v>701221108</v>
      </c>
      <c r="C50" s="6" t="s">
        <v>41</v>
      </c>
      <c r="D50" s="6" t="s">
        <v>134</v>
      </c>
      <c r="E50" s="6" t="s">
        <v>28</v>
      </c>
      <c r="F50" s="6" t="s">
        <v>26</v>
      </c>
      <c r="G50" s="6" t="s">
        <v>145</v>
      </c>
      <c r="H50" s="6" t="s">
        <v>143</v>
      </c>
      <c r="I50" s="6" t="s">
        <v>15</v>
      </c>
      <c r="J50" s="6" t="s">
        <v>16</v>
      </c>
      <c r="K50" s="6" t="s">
        <v>22</v>
      </c>
      <c r="L50" s="6" t="s">
        <v>21</v>
      </c>
      <c r="M50" s="6" t="s">
        <v>62</v>
      </c>
      <c r="N50" s="6" t="s">
        <v>24</v>
      </c>
      <c r="O50" s="2" t="s">
        <v>262</v>
      </c>
      <c r="P50" s="2" t="s">
        <v>263</v>
      </c>
      <c r="Q50" s="2" t="s">
        <v>255</v>
      </c>
      <c r="R50" s="2" t="s">
        <v>268</v>
      </c>
      <c r="S50" s="2" t="s">
        <v>267</v>
      </c>
      <c r="T50" s="2">
        <v>62</v>
      </c>
      <c r="U50" s="2">
        <v>68</v>
      </c>
      <c r="V50" s="2">
        <v>1</v>
      </c>
      <c r="W50" s="10">
        <v>0.21</v>
      </c>
      <c r="X50" s="2">
        <v>165</v>
      </c>
      <c r="Y50" s="2" t="s">
        <v>286</v>
      </c>
    </row>
    <row r="51" spans="1:25" ht="162" x14ac:dyDescent="0.25">
      <c r="A51" s="6" t="s">
        <v>146</v>
      </c>
      <c r="B51" s="7">
        <v>701221108</v>
      </c>
      <c r="C51" s="6" t="s">
        <v>41</v>
      </c>
      <c r="D51" s="6" t="s">
        <v>134</v>
      </c>
      <c r="E51" s="6" t="s">
        <v>32</v>
      </c>
      <c r="F51" s="6" t="s">
        <v>30</v>
      </c>
      <c r="G51" s="6" t="s">
        <v>147</v>
      </c>
      <c r="H51" s="6" t="s">
        <v>143</v>
      </c>
      <c r="I51" s="6" t="s">
        <v>15</v>
      </c>
      <c r="J51" s="6" t="s">
        <v>16</v>
      </c>
      <c r="K51" s="6" t="s">
        <v>22</v>
      </c>
      <c r="L51" s="6" t="s">
        <v>21</v>
      </c>
      <c r="M51" s="6" t="s">
        <v>62</v>
      </c>
      <c r="N51" s="6" t="s">
        <v>24</v>
      </c>
      <c r="O51" s="2" t="s">
        <v>262</v>
      </c>
      <c r="P51" s="2" t="s">
        <v>263</v>
      </c>
      <c r="Q51" s="2" t="s">
        <v>255</v>
      </c>
      <c r="R51" s="2" t="s">
        <v>268</v>
      </c>
      <c r="S51" s="2" t="s">
        <v>267</v>
      </c>
      <c r="T51" s="2">
        <v>62</v>
      </c>
      <c r="U51" s="2">
        <v>68</v>
      </c>
      <c r="V51" s="2">
        <v>1</v>
      </c>
      <c r="W51" s="10">
        <v>0.22</v>
      </c>
      <c r="X51" s="2">
        <v>165</v>
      </c>
      <c r="Y51" s="2" t="s">
        <v>286</v>
      </c>
    </row>
    <row r="52" spans="1:25" ht="162" x14ac:dyDescent="0.25">
      <c r="A52" s="6" t="s">
        <v>148</v>
      </c>
      <c r="B52" s="7">
        <v>701221108</v>
      </c>
      <c r="C52" s="6" t="s">
        <v>41</v>
      </c>
      <c r="D52" s="6" t="s">
        <v>134</v>
      </c>
      <c r="E52" s="6" t="s">
        <v>36</v>
      </c>
      <c r="F52" s="6" t="s">
        <v>34</v>
      </c>
      <c r="G52" s="6" t="s">
        <v>149</v>
      </c>
      <c r="H52" s="6" t="s">
        <v>143</v>
      </c>
      <c r="I52" s="6" t="s">
        <v>15</v>
      </c>
      <c r="J52" s="6" t="s">
        <v>16</v>
      </c>
      <c r="K52" s="6" t="s">
        <v>22</v>
      </c>
      <c r="L52" s="6" t="s">
        <v>21</v>
      </c>
      <c r="M52" s="6" t="s">
        <v>62</v>
      </c>
      <c r="N52" s="6" t="s">
        <v>24</v>
      </c>
      <c r="O52" s="2" t="s">
        <v>262</v>
      </c>
      <c r="P52" s="2" t="s">
        <v>263</v>
      </c>
      <c r="Q52" s="2" t="s">
        <v>255</v>
      </c>
      <c r="R52" s="2" t="s">
        <v>268</v>
      </c>
      <c r="S52" s="2" t="s">
        <v>267</v>
      </c>
      <c r="T52" s="2">
        <v>62</v>
      </c>
      <c r="U52" s="2">
        <v>68</v>
      </c>
      <c r="V52" s="2">
        <v>1</v>
      </c>
      <c r="W52" s="10">
        <v>0.23</v>
      </c>
      <c r="X52" s="2">
        <v>165</v>
      </c>
      <c r="Y52" s="2" t="s">
        <v>286</v>
      </c>
    </row>
    <row r="53" spans="1:25" ht="162" x14ac:dyDescent="0.25">
      <c r="A53" s="6" t="s">
        <v>150</v>
      </c>
      <c r="B53" s="7">
        <v>701221108</v>
      </c>
      <c r="C53" s="6" t="s">
        <v>41</v>
      </c>
      <c r="D53" s="6" t="s">
        <v>134</v>
      </c>
      <c r="E53" s="6" t="s">
        <v>40</v>
      </c>
      <c r="F53" s="6" t="s">
        <v>38</v>
      </c>
      <c r="G53" s="6" t="s">
        <v>151</v>
      </c>
      <c r="H53" s="6" t="s">
        <v>143</v>
      </c>
      <c r="I53" s="6" t="s">
        <v>15</v>
      </c>
      <c r="J53" s="6" t="s">
        <v>16</v>
      </c>
      <c r="K53" s="6" t="s">
        <v>22</v>
      </c>
      <c r="L53" s="6" t="s">
        <v>21</v>
      </c>
      <c r="M53" s="6" t="s">
        <v>62</v>
      </c>
      <c r="N53" s="6" t="s">
        <v>24</v>
      </c>
      <c r="O53" s="2" t="s">
        <v>262</v>
      </c>
      <c r="P53" s="2" t="s">
        <v>263</v>
      </c>
      <c r="Q53" s="2" t="s">
        <v>255</v>
      </c>
      <c r="R53" s="2" t="s">
        <v>268</v>
      </c>
      <c r="S53" s="2" t="s">
        <v>267</v>
      </c>
      <c r="T53" s="2">
        <v>62</v>
      </c>
      <c r="U53" s="2">
        <v>68</v>
      </c>
      <c r="V53" s="2">
        <v>1</v>
      </c>
      <c r="W53" s="10">
        <v>0.24</v>
      </c>
      <c r="X53" s="2">
        <v>165</v>
      </c>
      <c r="Y53" s="2" t="s">
        <v>286</v>
      </c>
    </row>
    <row r="54" spans="1:25" ht="148.5" x14ac:dyDescent="0.25">
      <c r="A54" s="6" t="s">
        <v>154</v>
      </c>
      <c r="B54" s="7">
        <v>701221109</v>
      </c>
      <c r="C54" s="6" t="s">
        <v>17</v>
      </c>
      <c r="D54" s="6" t="s">
        <v>153</v>
      </c>
      <c r="E54" s="6" t="s">
        <v>28</v>
      </c>
      <c r="F54" s="6" t="s">
        <v>26</v>
      </c>
      <c r="G54" s="6" t="s">
        <v>155</v>
      </c>
      <c r="H54" s="6" t="s">
        <v>152</v>
      </c>
      <c r="I54" s="6" t="s">
        <v>15</v>
      </c>
      <c r="J54" s="6" t="s">
        <v>16</v>
      </c>
      <c r="K54" s="6" t="s">
        <v>22</v>
      </c>
      <c r="L54" s="6" t="s">
        <v>21</v>
      </c>
      <c r="M54" s="6" t="s">
        <v>62</v>
      </c>
      <c r="N54" s="6" t="s">
        <v>24</v>
      </c>
      <c r="O54" s="2" t="s">
        <v>269</v>
      </c>
      <c r="P54" s="2" t="s">
        <v>263</v>
      </c>
      <c r="Q54" s="2" t="s">
        <v>255</v>
      </c>
      <c r="R54" s="2" t="s">
        <v>270</v>
      </c>
      <c r="S54" s="2" t="s">
        <v>271</v>
      </c>
      <c r="T54" s="2">
        <v>62</v>
      </c>
      <c r="U54" s="2">
        <v>68</v>
      </c>
      <c r="V54" s="2">
        <v>1</v>
      </c>
      <c r="W54" s="10">
        <v>0.20200000000000001</v>
      </c>
      <c r="X54" s="2">
        <v>185</v>
      </c>
      <c r="Y54" s="2" t="s">
        <v>286</v>
      </c>
    </row>
    <row r="55" spans="1:25" ht="148.5" x14ac:dyDescent="0.25">
      <c r="A55" s="6" t="s">
        <v>156</v>
      </c>
      <c r="B55" s="7">
        <v>701221109</v>
      </c>
      <c r="C55" s="6" t="s">
        <v>17</v>
      </c>
      <c r="D55" s="6" t="s">
        <v>153</v>
      </c>
      <c r="E55" s="6" t="s">
        <v>32</v>
      </c>
      <c r="F55" s="6" t="s">
        <v>30</v>
      </c>
      <c r="G55" s="6" t="s">
        <v>157</v>
      </c>
      <c r="H55" s="6" t="s">
        <v>152</v>
      </c>
      <c r="I55" s="6" t="s">
        <v>15</v>
      </c>
      <c r="J55" s="6" t="s">
        <v>16</v>
      </c>
      <c r="K55" s="6" t="s">
        <v>22</v>
      </c>
      <c r="L55" s="6" t="s">
        <v>21</v>
      </c>
      <c r="M55" s="6" t="s">
        <v>62</v>
      </c>
      <c r="N55" s="6" t="s">
        <v>24</v>
      </c>
      <c r="O55" s="2" t="s">
        <v>269</v>
      </c>
      <c r="P55" s="2" t="s">
        <v>263</v>
      </c>
      <c r="Q55" s="2" t="s">
        <v>255</v>
      </c>
      <c r="R55" s="2" t="s">
        <v>270</v>
      </c>
      <c r="S55" s="2" t="s">
        <v>271</v>
      </c>
      <c r="T55" s="2">
        <v>62</v>
      </c>
      <c r="U55" s="2">
        <v>68</v>
      </c>
      <c r="V55" s="2">
        <v>1</v>
      </c>
      <c r="W55" s="10">
        <v>0.214</v>
      </c>
      <c r="X55" s="2">
        <v>185</v>
      </c>
      <c r="Y55" s="2" t="s">
        <v>286</v>
      </c>
    </row>
    <row r="56" spans="1:25" ht="148.5" x14ac:dyDescent="0.25">
      <c r="A56" s="6" t="s">
        <v>158</v>
      </c>
      <c r="B56" s="7">
        <v>701221109</v>
      </c>
      <c r="C56" s="6" t="s">
        <v>17</v>
      </c>
      <c r="D56" s="6" t="s">
        <v>153</v>
      </c>
      <c r="E56" s="6" t="s">
        <v>36</v>
      </c>
      <c r="F56" s="6" t="s">
        <v>34</v>
      </c>
      <c r="G56" s="6" t="s">
        <v>159</v>
      </c>
      <c r="H56" s="6" t="s">
        <v>152</v>
      </c>
      <c r="I56" s="6" t="s">
        <v>15</v>
      </c>
      <c r="J56" s="6" t="s">
        <v>16</v>
      </c>
      <c r="K56" s="6" t="s">
        <v>22</v>
      </c>
      <c r="L56" s="6" t="s">
        <v>21</v>
      </c>
      <c r="M56" s="6" t="s">
        <v>62</v>
      </c>
      <c r="N56" s="6" t="s">
        <v>24</v>
      </c>
      <c r="O56" s="2" t="s">
        <v>269</v>
      </c>
      <c r="P56" s="2" t="s">
        <v>263</v>
      </c>
      <c r="Q56" s="2" t="s">
        <v>255</v>
      </c>
      <c r="R56" s="2" t="s">
        <v>270</v>
      </c>
      <c r="S56" s="2" t="s">
        <v>271</v>
      </c>
      <c r="T56" s="2">
        <v>62</v>
      </c>
      <c r="U56" s="2">
        <v>68</v>
      </c>
      <c r="V56" s="2">
        <v>1</v>
      </c>
      <c r="W56" s="10">
        <v>0.22</v>
      </c>
      <c r="X56" s="2">
        <v>185</v>
      </c>
      <c r="Y56" s="2" t="s">
        <v>286</v>
      </c>
    </row>
    <row r="57" spans="1:25" ht="148.5" x14ac:dyDescent="0.25">
      <c r="A57" s="6" t="s">
        <v>160</v>
      </c>
      <c r="B57" s="7">
        <v>701221109</v>
      </c>
      <c r="C57" s="6" t="s">
        <v>17</v>
      </c>
      <c r="D57" s="6" t="s">
        <v>153</v>
      </c>
      <c r="E57" s="6" t="s">
        <v>40</v>
      </c>
      <c r="F57" s="6" t="s">
        <v>38</v>
      </c>
      <c r="G57" s="6" t="s">
        <v>161</v>
      </c>
      <c r="H57" s="6" t="s">
        <v>152</v>
      </c>
      <c r="I57" s="6" t="s">
        <v>15</v>
      </c>
      <c r="J57" s="6" t="s">
        <v>16</v>
      </c>
      <c r="K57" s="6" t="s">
        <v>22</v>
      </c>
      <c r="L57" s="6" t="s">
        <v>21</v>
      </c>
      <c r="M57" s="6" t="s">
        <v>62</v>
      </c>
      <c r="N57" s="6" t="s">
        <v>24</v>
      </c>
      <c r="O57" s="2" t="s">
        <v>269</v>
      </c>
      <c r="P57" s="2" t="s">
        <v>263</v>
      </c>
      <c r="Q57" s="2" t="s">
        <v>255</v>
      </c>
      <c r="R57" s="2" t="s">
        <v>270</v>
      </c>
      <c r="S57" s="2" t="s">
        <v>271</v>
      </c>
      <c r="T57" s="2">
        <v>62</v>
      </c>
      <c r="U57" s="2">
        <v>68</v>
      </c>
      <c r="V57" s="2">
        <v>1</v>
      </c>
      <c r="W57" s="10">
        <v>0.23400000000000001</v>
      </c>
      <c r="X57" s="2">
        <v>185</v>
      </c>
      <c r="Y57" s="2" t="s">
        <v>286</v>
      </c>
    </row>
    <row r="58" spans="1:25" ht="148.5" x14ac:dyDescent="0.25">
      <c r="A58" s="6" t="s">
        <v>163</v>
      </c>
      <c r="B58" s="7">
        <v>701221109</v>
      </c>
      <c r="C58" s="6" t="s">
        <v>41</v>
      </c>
      <c r="D58" s="6" t="s">
        <v>162</v>
      </c>
      <c r="E58" s="6" t="s">
        <v>28</v>
      </c>
      <c r="F58" s="6" t="s">
        <v>26</v>
      </c>
      <c r="G58" s="6" t="s">
        <v>164</v>
      </c>
      <c r="H58" s="6" t="s">
        <v>152</v>
      </c>
      <c r="I58" s="6" t="s">
        <v>15</v>
      </c>
      <c r="J58" s="6" t="s">
        <v>16</v>
      </c>
      <c r="K58" s="6" t="s">
        <v>22</v>
      </c>
      <c r="L58" s="6" t="s">
        <v>21</v>
      </c>
      <c r="M58" s="6" t="s">
        <v>62</v>
      </c>
      <c r="N58" s="6" t="s">
        <v>24</v>
      </c>
      <c r="O58" s="2" t="s">
        <v>269</v>
      </c>
      <c r="P58" s="2" t="s">
        <v>263</v>
      </c>
      <c r="Q58" s="2" t="s">
        <v>255</v>
      </c>
      <c r="R58" s="2" t="s">
        <v>270</v>
      </c>
      <c r="S58" s="2" t="s">
        <v>271</v>
      </c>
      <c r="T58" s="2">
        <v>62</v>
      </c>
      <c r="U58" s="2">
        <v>68</v>
      </c>
      <c r="V58" s="2">
        <v>1</v>
      </c>
      <c r="W58" s="10">
        <v>0.20200000000000001</v>
      </c>
      <c r="X58" s="2">
        <v>185</v>
      </c>
      <c r="Y58" s="2" t="s">
        <v>286</v>
      </c>
    </row>
    <row r="59" spans="1:25" ht="148.5" x14ac:dyDescent="0.25">
      <c r="A59" s="6" t="s">
        <v>165</v>
      </c>
      <c r="B59" s="7">
        <v>701221109</v>
      </c>
      <c r="C59" s="6" t="s">
        <v>41</v>
      </c>
      <c r="D59" s="6" t="s">
        <v>162</v>
      </c>
      <c r="E59" s="6" t="s">
        <v>32</v>
      </c>
      <c r="F59" s="6" t="s">
        <v>30</v>
      </c>
      <c r="G59" s="6" t="s">
        <v>166</v>
      </c>
      <c r="H59" s="6" t="s">
        <v>152</v>
      </c>
      <c r="I59" s="6" t="s">
        <v>15</v>
      </c>
      <c r="J59" s="6" t="s">
        <v>16</v>
      </c>
      <c r="K59" s="6" t="s">
        <v>22</v>
      </c>
      <c r="L59" s="6" t="s">
        <v>21</v>
      </c>
      <c r="M59" s="6" t="s">
        <v>62</v>
      </c>
      <c r="N59" s="6" t="s">
        <v>24</v>
      </c>
      <c r="O59" s="2" t="s">
        <v>269</v>
      </c>
      <c r="P59" s="2" t="s">
        <v>263</v>
      </c>
      <c r="Q59" s="2" t="s">
        <v>255</v>
      </c>
      <c r="R59" s="2" t="s">
        <v>270</v>
      </c>
      <c r="S59" s="2" t="s">
        <v>271</v>
      </c>
      <c r="T59" s="2">
        <v>62</v>
      </c>
      <c r="U59" s="2">
        <v>68</v>
      </c>
      <c r="V59" s="2">
        <v>1</v>
      </c>
      <c r="W59" s="10">
        <v>0.214</v>
      </c>
      <c r="X59" s="2">
        <v>185</v>
      </c>
      <c r="Y59" s="2" t="s">
        <v>286</v>
      </c>
    </row>
    <row r="60" spans="1:25" ht="148.5" x14ac:dyDescent="0.25">
      <c r="A60" s="6" t="s">
        <v>167</v>
      </c>
      <c r="B60" s="7">
        <v>701221109</v>
      </c>
      <c r="C60" s="6" t="s">
        <v>41</v>
      </c>
      <c r="D60" s="6" t="s">
        <v>162</v>
      </c>
      <c r="E60" s="6" t="s">
        <v>36</v>
      </c>
      <c r="F60" s="6" t="s">
        <v>34</v>
      </c>
      <c r="G60" s="6" t="s">
        <v>168</v>
      </c>
      <c r="H60" s="6" t="s">
        <v>152</v>
      </c>
      <c r="I60" s="6" t="s">
        <v>15</v>
      </c>
      <c r="J60" s="6" t="s">
        <v>16</v>
      </c>
      <c r="K60" s="6" t="s">
        <v>22</v>
      </c>
      <c r="L60" s="6" t="s">
        <v>21</v>
      </c>
      <c r="M60" s="6" t="s">
        <v>62</v>
      </c>
      <c r="N60" s="6" t="s">
        <v>24</v>
      </c>
      <c r="O60" s="2" t="s">
        <v>269</v>
      </c>
      <c r="P60" s="2" t="s">
        <v>263</v>
      </c>
      <c r="Q60" s="2" t="s">
        <v>255</v>
      </c>
      <c r="R60" s="2" t="s">
        <v>270</v>
      </c>
      <c r="S60" s="2" t="s">
        <v>271</v>
      </c>
      <c r="T60" s="2">
        <v>62</v>
      </c>
      <c r="U60" s="2">
        <v>68</v>
      </c>
      <c r="V60" s="2">
        <v>1</v>
      </c>
      <c r="W60" s="10">
        <v>0.22</v>
      </c>
      <c r="X60" s="2">
        <v>185</v>
      </c>
      <c r="Y60" s="2" t="s">
        <v>286</v>
      </c>
    </row>
    <row r="61" spans="1:25" ht="148.5" x14ac:dyDescent="0.25">
      <c r="A61" s="6" t="s">
        <v>169</v>
      </c>
      <c r="B61" s="7">
        <v>701221109</v>
      </c>
      <c r="C61" s="6" t="s">
        <v>41</v>
      </c>
      <c r="D61" s="6" t="s">
        <v>162</v>
      </c>
      <c r="E61" s="6" t="s">
        <v>40</v>
      </c>
      <c r="F61" s="6" t="s">
        <v>38</v>
      </c>
      <c r="G61" s="6" t="s">
        <v>170</v>
      </c>
      <c r="H61" s="6" t="s">
        <v>152</v>
      </c>
      <c r="I61" s="6" t="s">
        <v>15</v>
      </c>
      <c r="J61" s="6" t="s">
        <v>16</v>
      </c>
      <c r="K61" s="6" t="s">
        <v>22</v>
      </c>
      <c r="L61" s="6" t="s">
        <v>21</v>
      </c>
      <c r="M61" s="6" t="s">
        <v>62</v>
      </c>
      <c r="N61" s="6" t="s">
        <v>24</v>
      </c>
      <c r="O61" s="2" t="s">
        <v>269</v>
      </c>
      <c r="P61" s="2" t="s">
        <v>263</v>
      </c>
      <c r="Q61" s="2" t="s">
        <v>255</v>
      </c>
      <c r="R61" s="2" t="s">
        <v>270</v>
      </c>
      <c r="S61" s="2" t="s">
        <v>271</v>
      </c>
      <c r="T61" s="2">
        <v>62</v>
      </c>
      <c r="U61" s="2">
        <v>68</v>
      </c>
      <c r="V61" s="2">
        <v>1</v>
      </c>
      <c r="W61" s="10">
        <v>0.23400000000000001</v>
      </c>
      <c r="X61" s="2">
        <v>185</v>
      </c>
      <c r="Y61" s="2" t="s">
        <v>286</v>
      </c>
    </row>
    <row r="62" spans="1:25" ht="81" x14ac:dyDescent="0.25">
      <c r="A62" s="6" t="s">
        <v>171</v>
      </c>
      <c r="B62" s="7">
        <v>701221110</v>
      </c>
      <c r="C62" s="6" t="s">
        <v>17</v>
      </c>
      <c r="D62" s="6" t="s">
        <v>18</v>
      </c>
      <c r="E62" s="6" t="s">
        <v>20</v>
      </c>
      <c r="F62" s="6" t="s">
        <v>19</v>
      </c>
      <c r="G62" s="6" t="s">
        <v>173</v>
      </c>
      <c r="H62" s="6" t="s">
        <v>172</v>
      </c>
      <c r="I62" s="6" t="s">
        <v>15</v>
      </c>
      <c r="J62" s="6" t="s">
        <v>16</v>
      </c>
      <c r="K62" s="6" t="s">
        <v>175</v>
      </c>
      <c r="L62" s="6" t="s">
        <v>174</v>
      </c>
      <c r="M62" s="6" t="s">
        <v>176</v>
      </c>
      <c r="N62" s="6" t="s">
        <v>24</v>
      </c>
      <c r="O62" s="2" t="s">
        <v>272</v>
      </c>
      <c r="P62" s="2" t="s">
        <v>249</v>
      </c>
      <c r="Q62" s="2" t="s">
        <v>250</v>
      </c>
      <c r="R62" s="2" t="s">
        <v>273</v>
      </c>
      <c r="S62" s="2" t="s">
        <v>274</v>
      </c>
      <c r="T62" s="2">
        <v>38</v>
      </c>
      <c r="U62" s="2">
        <v>24</v>
      </c>
      <c r="V62" s="2">
        <v>5</v>
      </c>
      <c r="W62" s="10">
        <v>0.14000000000000001</v>
      </c>
      <c r="X62" s="2">
        <v>185</v>
      </c>
      <c r="Y62" s="2" t="s">
        <v>286</v>
      </c>
    </row>
    <row r="63" spans="1:25" ht="81" x14ac:dyDescent="0.25">
      <c r="A63" s="6" t="s">
        <v>177</v>
      </c>
      <c r="B63" s="7">
        <v>701221110</v>
      </c>
      <c r="C63" s="6" t="s">
        <v>17</v>
      </c>
      <c r="D63" s="6" t="s">
        <v>18</v>
      </c>
      <c r="E63" s="6" t="s">
        <v>28</v>
      </c>
      <c r="F63" s="6" t="s">
        <v>26</v>
      </c>
      <c r="G63" s="6" t="s">
        <v>178</v>
      </c>
      <c r="H63" s="6" t="s">
        <v>172</v>
      </c>
      <c r="I63" s="6" t="s">
        <v>15</v>
      </c>
      <c r="J63" s="6" t="s">
        <v>16</v>
      </c>
      <c r="K63" s="6" t="s">
        <v>175</v>
      </c>
      <c r="L63" s="6" t="s">
        <v>174</v>
      </c>
      <c r="M63" s="6" t="s">
        <v>176</v>
      </c>
      <c r="N63" s="6" t="s">
        <v>24</v>
      </c>
      <c r="O63" s="2" t="s">
        <v>272</v>
      </c>
      <c r="P63" s="2" t="s">
        <v>249</v>
      </c>
      <c r="Q63" s="2" t="s">
        <v>250</v>
      </c>
      <c r="R63" s="2" t="s">
        <v>273</v>
      </c>
      <c r="S63" s="2" t="s">
        <v>274</v>
      </c>
      <c r="T63" s="2">
        <v>38</v>
      </c>
      <c r="U63" s="2">
        <v>24</v>
      </c>
      <c r="V63" s="2">
        <v>5</v>
      </c>
      <c r="W63" s="10">
        <v>0.14000000000000001</v>
      </c>
      <c r="X63" s="2">
        <v>185</v>
      </c>
      <c r="Y63" s="2" t="s">
        <v>286</v>
      </c>
    </row>
    <row r="64" spans="1:25" ht="81" x14ac:dyDescent="0.25">
      <c r="A64" s="6" t="s">
        <v>179</v>
      </c>
      <c r="B64" s="7">
        <v>701221110</v>
      </c>
      <c r="C64" s="6" t="s">
        <v>17</v>
      </c>
      <c r="D64" s="6" t="s">
        <v>18</v>
      </c>
      <c r="E64" s="6" t="s">
        <v>32</v>
      </c>
      <c r="F64" s="6" t="s">
        <v>30</v>
      </c>
      <c r="G64" s="6" t="s">
        <v>180</v>
      </c>
      <c r="H64" s="6" t="s">
        <v>172</v>
      </c>
      <c r="I64" s="6" t="s">
        <v>15</v>
      </c>
      <c r="J64" s="6" t="s">
        <v>16</v>
      </c>
      <c r="K64" s="6" t="s">
        <v>175</v>
      </c>
      <c r="L64" s="6" t="s">
        <v>174</v>
      </c>
      <c r="M64" s="6" t="s">
        <v>176</v>
      </c>
      <c r="N64" s="6" t="s">
        <v>24</v>
      </c>
      <c r="O64" s="2" t="s">
        <v>272</v>
      </c>
      <c r="P64" s="2" t="s">
        <v>249</v>
      </c>
      <c r="Q64" s="2" t="s">
        <v>250</v>
      </c>
      <c r="R64" s="2" t="s">
        <v>273</v>
      </c>
      <c r="S64" s="2" t="s">
        <v>274</v>
      </c>
      <c r="T64" s="2">
        <v>38</v>
      </c>
      <c r="U64" s="2">
        <v>24</v>
      </c>
      <c r="V64" s="2">
        <v>5</v>
      </c>
      <c r="W64" s="10">
        <v>0.14000000000000001</v>
      </c>
      <c r="X64" s="2">
        <v>185</v>
      </c>
      <c r="Y64" s="2" t="s">
        <v>286</v>
      </c>
    </row>
    <row r="65" spans="1:25" ht="81" x14ac:dyDescent="0.25">
      <c r="A65" s="6" t="s">
        <v>181</v>
      </c>
      <c r="B65" s="7">
        <v>701221110</v>
      </c>
      <c r="C65" s="6" t="s">
        <v>17</v>
      </c>
      <c r="D65" s="6" t="s">
        <v>18</v>
      </c>
      <c r="E65" s="6" t="s">
        <v>36</v>
      </c>
      <c r="F65" s="6" t="s">
        <v>34</v>
      </c>
      <c r="G65" s="6" t="s">
        <v>182</v>
      </c>
      <c r="H65" s="6" t="s">
        <v>172</v>
      </c>
      <c r="I65" s="6" t="s">
        <v>15</v>
      </c>
      <c r="J65" s="6" t="s">
        <v>16</v>
      </c>
      <c r="K65" s="6" t="s">
        <v>175</v>
      </c>
      <c r="L65" s="6" t="s">
        <v>174</v>
      </c>
      <c r="M65" s="6" t="s">
        <v>176</v>
      </c>
      <c r="N65" s="6" t="s">
        <v>24</v>
      </c>
      <c r="O65" s="2" t="s">
        <v>272</v>
      </c>
      <c r="P65" s="2" t="s">
        <v>249</v>
      </c>
      <c r="Q65" s="2" t="s">
        <v>250</v>
      </c>
      <c r="R65" s="2" t="s">
        <v>273</v>
      </c>
      <c r="S65" s="2" t="s">
        <v>274</v>
      </c>
      <c r="T65" s="2">
        <v>38</v>
      </c>
      <c r="U65" s="2">
        <v>24</v>
      </c>
      <c r="V65" s="2">
        <v>5</v>
      </c>
      <c r="W65" s="10">
        <v>0.14000000000000001</v>
      </c>
      <c r="X65" s="2">
        <v>185</v>
      </c>
      <c r="Y65" s="2" t="s">
        <v>286</v>
      </c>
    </row>
    <row r="66" spans="1:25" ht="81" x14ac:dyDescent="0.25">
      <c r="A66" s="6" t="s">
        <v>183</v>
      </c>
      <c r="B66" s="7">
        <v>701221110</v>
      </c>
      <c r="C66" s="6" t="s">
        <v>41</v>
      </c>
      <c r="D66" s="6" t="s">
        <v>42</v>
      </c>
      <c r="E66" s="6" t="s">
        <v>20</v>
      </c>
      <c r="F66" s="6" t="s">
        <v>19</v>
      </c>
      <c r="G66" s="6" t="s">
        <v>184</v>
      </c>
      <c r="H66" s="6" t="s">
        <v>172</v>
      </c>
      <c r="I66" s="6" t="s">
        <v>15</v>
      </c>
      <c r="J66" s="6" t="s">
        <v>16</v>
      </c>
      <c r="K66" s="6" t="s">
        <v>175</v>
      </c>
      <c r="L66" s="6" t="s">
        <v>174</v>
      </c>
      <c r="M66" s="6" t="s">
        <v>176</v>
      </c>
      <c r="N66" s="6" t="s">
        <v>24</v>
      </c>
      <c r="O66" s="2" t="s">
        <v>272</v>
      </c>
      <c r="P66" s="2" t="s">
        <v>249</v>
      </c>
      <c r="Q66" s="2" t="s">
        <v>250</v>
      </c>
      <c r="R66" s="2" t="s">
        <v>273</v>
      </c>
      <c r="S66" s="2" t="s">
        <v>274</v>
      </c>
      <c r="T66" s="2">
        <v>38</v>
      </c>
      <c r="U66" s="2">
        <v>24</v>
      </c>
      <c r="V66" s="2">
        <v>5</v>
      </c>
      <c r="W66" s="10">
        <v>0.14000000000000001</v>
      </c>
      <c r="X66" s="2">
        <v>185</v>
      </c>
      <c r="Y66" s="2" t="s">
        <v>286</v>
      </c>
    </row>
    <row r="67" spans="1:25" ht="81" x14ac:dyDescent="0.25">
      <c r="A67" s="6" t="s">
        <v>185</v>
      </c>
      <c r="B67" s="7">
        <v>701221110</v>
      </c>
      <c r="C67" s="6" t="s">
        <v>41</v>
      </c>
      <c r="D67" s="6" t="s">
        <v>42</v>
      </c>
      <c r="E67" s="6" t="s">
        <v>28</v>
      </c>
      <c r="F67" s="6" t="s">
        <v>26</v>
      </c>
      <c r="G67" s="6" t="s">
        <v>186</v>
      </c>
      <c r="H67" s="6" t="s">
        <v>172</v>
      </c>
      <c r="I67" s="6" t="s">
        <v>15</v>
      </c>
      <c r="J67" s="6" t="s">
        <v>16</v>
      </c>
      <c r="K67" s="6" t="s">
        <v>175</v>
      </c>
      <c r="L67" s="6" t="s">
        <v>174</v>
      </c>
      <c r="M67" s="6" t="s">
        <v>176</v>
      </c>
      <c r="N67" s="6" t="s">
        <v>24</v>
      </c>
      <c r="O67" s="2" t="s">
        <v>272</v>
      </c>
      <c r="P67" s="2" t="s">
        <v>249</v>
      </c>
      <c r="Q67" s="2" t="s">
        <v>250</v>
      </c>
      <c r="R67" s="2" t="s">
        <v>273</v>
      </c>
      <c r="S67" s="2" t="s">
        <v>274</v>
      </c>
      <c r="T67" s="2">
        <v>38</v>
      </c>
      <c r="U67" s="2">
        <v>24</v>
      </c>
      <c r="V67" s="2">
        <v>5</v>
      </c>
      <c r="W67" s="10">
        <v>0.14000000000000001</v>
      </c>
      <c r="X67" s="2">
        <v>185</v>
      </c>
      <c r="Y67" s="2" t="s">
        <v>286</v>
      </c>
    </row>
    <row r="68" spans="1:25" ht="81" x14ac:dyDescent="0.25">
      <c r="A68" s="6" t="s">
        <v>187</v>
      </c>
      <c r="B68" s="7">
        <v>701221110</v>
      </c>
      <c r="C68" s="6" t="s">
        <v>41</v>
      </c>
      <c r="D68" s="6" t="s">
        <v>42</v>
      </c>
      <c r="E68" s="6" t="s">
        <v>32</v>
      </c>
      <c r="F68" s="6" t="s">
        <v>30</v>
      </c>
      <c r="G68" s="6" t="s">
        <v>188</v>
      </c>
      <c r="H68" s="6" t="s">
        <v>172</v>
      </c>
      <c r="I68" s="6" t="s">
        <v>15</v>
      </c>
      <c r="J68" s="6" t="s">
        <v>16</v>
      </c>
      <c r="K68" s="6" t="s">
        <v>175</v>
      </c>
      <c r="L68" s="6" t="s">
        <v>174</v>
      </c>
      <c r="M68" s="6" t="s">
        <v>176</v>
      </c>
      <c r="N68" s="6" t="s">
        <v>24</v>
      </c>
      <c r="O68" s="2" t="s">
        <v>272</v>
      </c>
      <c r="P68" s="2" t="s">
        <v>249</v>
      </c>
      <c r="Q68" s="2" t="s">
        <v>250</v>
      </c>
      <c r="R68" s="2" t="s">
        <v>273</v>
      </c>
      <c r="S68" s="2" t="s">
        <v>274</v>
      </c>
      <c r="T68" s="2">
        <v>38</v>
      </c>
      <c r="U68" s="2">
        <v>24</v>
      </c>
      <c r="V68" s="2">
        <v>5</v>
      </c>
      <c r="W68" s="10">
        <v>0.14000000000000001</v>
      </c>
      <c r="X68" s="2">
        <v>185</v>
      </c>
      <c r="Y68" s="2" t="s">
        <v>286</v>
      </c>
    </row>
    <row r="69" spans="1:25" ht="81" x14ac:dyDescent="0.25">
      <c r="A69" s="6" t="s">
        <v>189</v>
      </c>
      <c r="B69" s="7">
        <v>701221110</v>
      </c>
      <c r="C69" s="6" t="s">
        <v>41</v>
      </c>
      <c r="D69" s="6" t="s">
        <v>42</v>
      </c>
      <c r="E69" s="6" t="s">
        <v>36</v>
      </c>
      <c r="F69" s="6" t="s">
        <v>34</v>
      </c>
      <c r="G69" s="6" t="s">
        <v>190</v>
      </c>
      <c r="H69" s="6" t="s">
        <v>172</v>
      </c>
      <c r="I69" s="6" t="s">
        <v>15</v>
      </c>
      <c r="J69" s="6" t="s">
        <v>16</v>
      </c>
      <c r="K69" s="6" t="s">
        <v>175</v>
      </c>
      <c r="L69" s="6" t="s">
        <v>174</v>
      </c>
      <c r="M69" s="6" t="s">
        <v>176</v>
      </c>
      <c r="N69" s="6" t="s">
        <v>24</v>
      </c>
      <c r="O69" s="2" t="s">
        <v>272</v>
      </c>
      <c r="P69" s="2" t="s">
        <v>249</v>
      </c>
      <c r="Q69" s="2" t="s">
        <v>250</v>
      </c>
      <c r="R69" s="2" t="s">
        <v>273</v>
      </c>
      <c r="S69" s="2" t="s">
        <v>274</v>
      </c>
      <c r="T69" s="2">
        <v>38</v>
      </c>
      <c r="U69" s="2">
        <v>24</v>
      </c>
      <c r="V69" s="2">
        <v>5</v>
      </c>
      <c r="W69" s="10">
        <v>0.14000000000000001</v>
      </c>
      <c r="X69" s="2">
        <v>185</v>
      </c>
      <c r="Y69" s="2" t="s">
        <v>286</v>
      </c>
    </row>
    <row r="70" spans="1:25" ht="81" x14ac:dyDescent="0.25">
      <c r="A70" s="6" t="s">
        <v>191</v>
      </c>
      <c r="B70" s="7">
        <v>701221110</v>
      </c>
      <c r="C70" s="6" t="s">
        <v>51</v>
      </c>
      <c r="D70" s="6" t="s">
        <v>52</v>
      </c>
      <c r="E70" s="6" t="s">
        <v>20</v>
      </c>
      <c r="F70" s="6" t="s">
        <v>19</v>
      </c>
      <c r="G70" s="6" t="s">
        <v>192</v>
      </c>
      <c r="H70" s="6" t="s">
        <v>172</v>
      </c>
      <c r="I70" s="6" t="s">
        <v>15</v>
      </c>
      <c r="J70" s="6" t="s">
        <v>16</v>
      </c>
      <c r="K70" s="6" t="s">
        <v>175</v>
      </c>
      <c r="L70" s="6" t="s">
        <v>174</v>
      </c>
      <c r="M70" s="6" t="s">
        <v>176</v>
      </c>
      <c r="N70" s="6" t="s">
        <v>24</v>
      </c>
      <c r="O70" s="2" t="s">
        <v>272</v>
      </c>
      <c r="P70" s="2" t="s">
        <v>249</v>
      </c>
      <c r="Q70" s="2" t="s">
        <v>250</v>
      </c>
      <c r="R70" s="2" t="s">
        <v>273</v>
      </c>
      <c r="S70" s="2" t="s">
        <v>274</v>
      </c>
      <c r="T70" s="2">
        <v>38</v>
      </c>
      <c r="U70" s="2">
        <v>24</v>
      </c>
      <c r="V70" s="2">
        <v>5</v>
      </c>
      <c r="W70" s="10">
        <v>0.14000000000000001</v>
      </c>
      <c r="X70" s="2">
        <v>185</v>
      </c>
      <c r="Y70" s="2" t="s">
        <v>286</v>
      </c>
    </row>
    <row r="71" spans="1:25" ht="81" x14ac:dyDescent="0.25">
      <c r="A71" s="6" t="s">
        <v>193</v>
      </c>
      <c r="B71" s="7">
        <v>701221110</v>
      </c>
      <c r="C71" s="6" t="s">
        <v>51</v>
      </c>
      <c r="D71" s="6" t="s">
        <v>52</v>
      </c>
      <c r="E71" s="6" t="s">
        <v>28</v>
      </c>
      <c r="F71" s="6" t="s">
        <v>26</v>
      </c>
      <c r="G71" s="6" t="s">
        <v>194</v>
      </c>
      <c r="H71" s="6" t="s">
        <v>172</v>
      </c>
      <c r="I71" s="6" t="s">
        <v>15</v>
      </c>
      <c r="J71" s="6" t="s">
        <v>16</v>
      </c>
      <c r="K71" s="6" t="s">
        <v>175</v>
      </c>
      <c r="L71" s="6" t="s">
        <v>174</v>
      </c>
      <c r="M71" s="6" t="s">
        <v>176</v>
      </c>
      <c r="N71" s="6" t="s">
        <v>24</v>
      </c>
      <c r="O71" s="2" t="s">
        <v>272</v>
      </c>
      <c r="P71" s="2" t="s">
        <v>249</v>
      </c>
      <c r="Q71" s="2" t="s">
        <v>250</v>
      </c>
      <c r="R71" s="2" t="s">
        <v>273</v>
      </c>
      <c r="S71" s="2" t="s">
        <v>274</v>
      </c>
      <c r="T71" s="2">
        <v>38</v>
      </c>
      <c r="U71" s="2">
        <v>24</v>
      </c>
      <c r="V71" s="2">
        <v>5</v>
      </c>
      <c r="W71" s="10">
        <v>0.14000000000000001</v>
      </c>
      <c r="X71" s="2">
        <v>185</v>
      </c>
      <c r="Y71" s="2" t="s">
        <v>286</v>
      </c>
    </row>
    <row r="72" spans="1:25" ht="81" x14ac:dyDescent="0.25">
      <c r="A72" s="6" t="s">
        <v>195</v>
      </c>
      <c r="B72" s="7">
        <v>701221110</v>
      </c>
      <c r="C72" s="6" t="s">
        <v>51</v>
      </c>
      <c r="D72" s="6" t="s">
        <v>52</v>
      </c>
      <c r="E72" s="6" t="s">
        <v>32</v>
      </c>
      <c r="F72" s="6" t="s">
        <v>30</v>
      </c>
      <c r="G72" s="6" t="s">
        <v>196</v>
      </c>
      <c r="H72" s="6" t="s">
        <v>172</v>
      </c>
      <c r="I72" s="6" t="s">
        <v>15</v>
      </c>
      <c r="J72" s="6" t="s">
        <v>16</v>
      </c>
      <c r="K72" s="6" t="s">
        <v>175</v>
      </c>
      <c r="L72" s="6" t="s">
        <v>174</v>
      </c>
      <c r="M72" s="6" t="s">
        <v>176</v>
      </c>
      <c r="N72" s="6" t="s">
        <v>24</v>
      </c>
      <c r="O72" s="2" t="s">
        <v>272</v>
      </c>
      <c r="P72" s="2" t="s">
        <v>249</v>
      </c>
      <c r="Q72" s="2" t="s">
        <v>250</v>
      </c>
      <c r="R72" s="2" t="s">
        <v>273</v>
      </c>
      <c r="S72" s="2" t="s">
        <v>274</v>
      </c>
      <c r="T72" s="2">
        <v>38</v>
      </c>
      <c r="U72" s="2">
        <v>24</v>
      </c>
      <c r="V72" s="2">
        <v>5</v>
      </c>
      <c r="W72" s="10">
        <v>0.14000000000000001</v>
      </c>
      <c r="X72" s="2">
        <v>185</v>
      </c>
      <c r="Y72" s="2" t="s">
        <v>286</v>
      </c>
    </row>
    <row r="73" spans="1:25" ht="81" x14ac:dyDescent="0.25">
      <c r="A73" s="6" t="s">
        <v>197</v>
      </c>
      <c r="B73" s="7">
        <v>701221110</v>
      </c>
      <c r="C73" s="6" t="s">
        <v>51</v>
      </c>
      <c r="D73" s="6" t="s">
        <v>52</v>
      </c>
      <c r="E73" s="6" t="s">
        <v>36</v>
      </c>
      <c r="F73" s="6" t="s">
        <v>34</v>
      </c>
      <c r="G73" s="6" t="s">
        <v>198</v>
      </c>
      <c r="H73" s="6" t="s">
        <v>172</v>
      </c>
      <c r="I73" s="6" t="s">
        <v>15</v>
      </c>
      <c r="J73" s="6" t="s">
        <v>16</v>
      </c>
      <c r="K73" s="6" t="s">
        <v>175</v>
      </c>
      <c r="L73" s="6" t="s">
        <v>174</v>
      </c>
      <c r="M73" s="6" t="s">
        <v>176</v>
      </c>
      <c r="N73" s="6" t="s">
        <v>24</v>
      </c>
      <c r="O73" s="2" t="s">
        <v>272</v>
      </c>
      <c r="P73" s="2" t="s">
        <v>249</v>
      </c>
      <c r="Q73" s="2" t="s">
        <v>250</v>
      </c>
      <c r="R73" s="2" t="s">
        <v>273</v>
      </c>
      <c r="S73" s="2" t="s">
        <v>274</v>
      </c>
      <c r="T73" s="2">
        <v>38</v>
      </c>
      <c r="U73" s="2">
        <v>24</v>
      </c>
      <c r="V73" s="2">
        <v>5</v>
      </c>
      <c r="W73" s="10">
        <v>0.14000000000000001</v>
      </c>
      <c r="X73" s="2">
        <v>185</v>
      </c>
      <c r="Y73" s="2" t="s">
        <v>286</v>
      </c>
    </row>
    <row r="74" spans="1:25" ht="81" x14ac:dyDescent="0.25">
      <c r="A74" s="6" t="s">
        <v>199</v>
      </c>
      <c r="B74" s="7">
        <v>701221111</v>
      </c>
      <c r="C74" s="6" t="s">
        <v>17</v>
      </c>
      <c r="D74" s="6" t="s">
        <v>18</v>
      </c>
      <c r="E74" s="6" t="s">
        <v>20</v>
      </c>
      <c r="F74" s="6" t="s">
        <v>19</v>
      </c>
      <c r="G74" s="6" t="s">
        <v>201</v>
      </c>
      <c r="H74" s="6" t="s">
        <v>200</v>
      </c>
      <c r="I74" s="6" t="s">
        <v>15</v>
      </c>
      <c r="J74" s="6" t="s">
        <v>16</v>
      </c>
      <c r="K74" s="6" t="s">
        <v>175</v>
      </c>
      <c r="L74" s="6" t="s">
        <v>88</v>
      </c>
      <c r="M74" s="6" t="s">
        <v>202</v>
      </c>
      <c r="N74" s="6" t="s">
        <v>24</v>
      </c>
      <c r="O74" s="2" t="s">
        <v>272</v>
      </c>
      <c r="P74" s="2" t="s">
        <v>249</v>
      </c>
      <c r="Q74" s="2" t="s">
        <v>250</v>
      </c>
      <c r="R74" s="2" t="s">
        <v>275</v>
      </c>
      <c r="S74" s="2" t="s">
        <v>276</v>
      </c>
      <c r="T74" s="2">
        <v>38</v>
      </c>
      <c r="U74" s="2">
        <v>24</v>
      </c>
      <c r="V74" s="2">
        <v>5</v>
      </c>
      <c r="W74" s="10">
        <v>0.11</v>
      </c>
      <c r="X74" s="2">
        <v>115</v>
      </c>
      <c r="Y74" s="2" t="s">
        <v>286</v>
      </c>
    </row>
    <row r="75" spans="1:25" ht="81" x14ac:dyDescent="0.25">
      <c r="A75" s="6" t="s">
        <v>203</v>
      </c>
      <c r="B75" s="7">
        <v>701221111</v>
      </c>
      <c r="C75" s="6" t="s">
        <v>17</v>
      </c>
      <c r="D75" s="6" t="s">
        <v>18</v>
      </c>
      <c r="E75" s="6" t="s">
        <v>28</v>
      </c>
      <c r="F75" s="6" t="s">
        <v>26</v>
      </c>
      <c r="G75" s="6" t="s">
        <v>204</v>
      </c>
      <c r="H75" s="6" t="s">
        <v>200</v>
      </c>
      <c r="I75" s="6" t="s">
        <v>15</v>
      </c>
      <c r="J75" s="6" t="s">
        <v>16</v>
      </c>
      <c r="K75" s="6" t="s">
        <v>175</v>
      </c>
      <c r="L75" s="6" t="s">
        <v>88</v>
      </c>
      <c r="M75" s="6" t="s">
        <v>202</v>
      </c>
      <c r="N75" s="6" t="s">
        <v>24</v>
      </c>
      <c r="O75" s="2" t="s">
        <v>272</v>
      </c>
      <c r="P75" s="2" t="s">
        <v>249</v>
      </c>
      <c r="Q75" s="2" t="s">
        <v>250</v>
      </c>
      <c r="R75" s="2" t="s">
        <v>275</v>
      </c>
      <c r="S75" s="2" t="s">
        <v>276</v>
      </c>
      <c r="T75" s="2">
        <v>38</v>
      </c>
      <c r="U75" s="2">
        <v>24</v>
      </c>
      <c r="V75" s="2">
        <v>5</v>
      </c>
      <c r="W75" s="10">
        <v>0.11</v>
      </c>
      <c r="X75" s="2">
        <v>115</v>
      </c>
      <c r="Y75" s="2" t="s">
        <v>286</v>
      </c>
    </row>
    <row r="76" spans="1:25" ht="81" x14ac:dyDescent="0.25">
      <c r="A76" s="6" t="s">
        <v>205</v>
      </c>
      <c r="B76" s="7">
        <v>701221111</v>
      </c>
      <c r="C76" s="6" t="s">
        <v>17</v>
      </c>
      <c r="D76" s="6" t="s">
        <v>18</v>
      </c>
      <c r="E76" s="6" t="s">
        <v>32</v>
      </c>
      <c r="F76" s="6" t="s">
        <v>30</v>
      </c>
      <c r="G76" s="6" t="s">
        <v>206</v>
      </c>
      <c r="H76" s="6" t="s">
        <v>200</v>
      </c>
      <c r="I76" s="6" t="s">
        <v>15</v>
      </c>
      <c r="J76" s="6" t="s">
        <v>16</v>
      </c>
      <c r="K76" s="6" t="s">
        <v>175</v>
      </c>
      <c r="L76" s="6" t="s">
        <v>88</v>
      </c>
      <c r="M76" s="6" t="s">
        <v>202</v>
      </c>
      <c r="N76" s="6" t="s">
        <v>24</v>
      </c>
      <c r="O76" s="2" t="s">
        <v>272</v>
      </c>
      <c r="P76" s="2" t="s">
        <v>249</v>
      </c>
      <c r="Q76" s="2" t="s">
        <v>250</v>
      </c>
      <c r="R76" s="2" t="s">
        <v>275</v>
      </c>
      <c r="S76" s="2" t="s">
        <v>276</v>
      </c>
      <c r="T76" s="2">
        <v>38</v>
      </c>
      <c r="U76" s="2">
        <v>24</v>
      </c>
      <c r="V76" s="2">
        <v>5</v>
      </c>
      <c r="W76" s="10">
        <v>0.11</v>
      </c>
      <c r="X76" s="2">
        <v>115</v>
      </c>
      <c r="Y76" s="2" t="s">
        <v>286</v>
      </c>
    </row>
    <row r="77" spans="1:25" ht="81" x14ac:dyDescent="0.25">
      <c r="A77" s="6" t="s">
        <v>207</v>
      </c>
      <c r="B77" s="7">
        <v>701221111</v>
      </c>
      <c r="C77" s="6" t="s">
        <v>17</v>
      </c>
      <c r="D77" s="6" t="s">
        <v>18</v>
      </c>
      <c r="E77" s="6" t="s">
        <v>36</v>
      </c>
      <c r="F77" s="6" t="s">
        <v>34</v>
      </c>
      <c r="G77" s="6" t="s">
        <v>208</v>
      </c>
      <c r="H77" s="6" t="s">
        <v>200</v>
      </c>
      <c r="I77" s="6" t="s">
        <v>15</v>
      </c>
      <c r="J77" s="6" t="s">
        <v>16</v>
      </c>
      <c r="K77" s="6" t="s">
        <v>175</v>
      </c>
      <c r="L77" s="6" t="s">
        <v>88</v>
      </c>
      <c r="M77" s="6" t="s">
        <v>202</v>
      </c>
      <c r="N77" s="6" t="s">
        <v>24</v>
      </c>
      <c r="O77" s="2" t="s">
        <v>272</v>
      </c>
      <c r="P77" s="2" t="s">
        <v>249</v>
      </c>
      <c r="Q77" s="2" t="s">
        <v>250</v>
      </c>
      <c r="R77" s="2" t="s">
        <v>275</v>
      </c>
      <c r="S77" s="2" t="s">
        <v>276</v>
      </c>
      <c r="T77" s="2">
        <v>38</v>
      </c>
      <c r="U77" s="2">
        <v>24</v>
      </c>
      <c r="V77" s="2">
        <v>5</v>
      </c>
      <c r="W77" s="10">
        <v>0.11</v>
      </c>
      <c r="X77" s="2">
        <v>115</v>
      </c>
      <c r="Y77" s="2" t="s">
        <v>286</v>
      </c>
    </row>
    <row r="78" spans="1:25" ht="81" x14ac:dyDescent="0.25">
      <c r="A78" s="6" t="s">
        <v>209</v>
      </c>
      <c r="B78" s="7">
        <v>701221111</v>
      </c>
      <c r="C78" s="6" t="s">
        <v>51</v>
      </c>
      <c r="D78" s="6" t="s">
        <v>52</v>
      </c>
      <c r="E78" s="6" t="s">
        <v>20</v>
      </c>
      <c r="F78" s="6" t="s">
        <v>19</v>
      </c>
      <c r="G78" s="6" t="s">
        <v>210</v>
      </c>
      <c r="H78" s="6" t="s">
        <v>200</v>
      </c>
      <c r="I78" s="6" t="s">
        <v>15</v>
      </c>
      <c r="J78" s="6" t="s">
        <v>16</v>
      </c>
      <c r="K78" s="6" t="s">
        <v>175</v>
      </c>
      <c r="L78" s="6" t="s">
        <v>88</v>
      </c>
      <c r="M78" s="6" t="s">
        <v>202</v>
      </c>
      <c r="N78" s="6" t="s">
        <v>24</v>
      </c>
      <c r="O78" s="2" t="s">
        <v>272</v>
      </c>
      <c r="P78" s="2" t="s">
        <v>249</v>
      </c>
      <c r="Q78" s="2" t="s">
        <v>250</v>
      </c>
      <c r="R78" s="2" t="s">
        <v>275</v>
      </c>
      <c r="S78" s="2" t="s">
        <v>276</v>
      </c>
      <c r="T78" s="2">
        <v>38</v>
      </c>
      <c r="U78" s="2">
        <v>24</v>
      </c>
      <c r="V78" s="2">
        <v>5</v>
      </c>
      <c r="W78" s="10">
        <v>0.11</v>
      </c>
      <c r="X78" s="2">
        <v>115</v>
      </c>
      <c r="Y78" s="2" t="s">
        <v>286</v>
      </c>
    </row>
    <row r="79" spans="1:25" ht="81" x14ac:dyDescent="0.25">
      <c r="A79" s="6" t="s">
        <v>211</v>
      </c>
      <c r="B79" s="7">
        <v>701221111</v>
      </c>
      <c r="C79" s="6" t="s">
        <v>51</v>
      </c>
      <c r="D79" s="6" t="s">
        <v>52</v>
      </c>
      <c r="E79" s="6" t="s">
        <v>28</v>
      </c>
      <c r="F79" s="6" t="s">
        <v>26</v>
      </c>
      <c r="G79" s="6" t="s">
        <v>212</v>
      </c>
      <c r="H79" s="6" t="s">
        <v>200</v>
      </c>
      <c r="I79" s="6" t="s">
        <v>15</v>
      </c>
      <c r="J79" s="6" t="s">
        <v>16</v>
      </c>
      <c r="K79" s="6" t="s">
        <v>175</v>
      </c>
      <c r="L79" s="6" t="s">
        <v>88</v>
      </c>
      <c r="M79" s="6" t="s">
        <v>202</v>
      </c>
      <c r="N79" s="6" t="s">
        <v>24</v>
      </c>
      <c r="O79" s="2" t="s">
        <v>272</v>
      </c>
      <c r="P79" s="2" t="s">
        <v>249</v>
      </c>
      <c r="Q79" s="2" t="s">
        <v>250</v>
      </c>
      <c r="R79" s="2" t="s">
        <v>275</v>
      </c>
      <c r="S79" s="2" t="s">
        <v>276</v>
      </c>
      <c r="T79" s="2">
        <v>38</v>
      </c>
      <c r="U79" s="2">
        <v>24</v>
      </c>
      <c r="V79" s="2">
        <v>5</v>
      </c>
      <c r="W79" s="10">
        <v>0.11</v>
      </c>
      <c r="X79" s="2">
        <v>115</v>
      </c>
      <c r="Y79" s="2" t="s">
        <v>286</v>
      </c>
    </row>
    <row r="80" spans="1:25" ht="81" x14ac:dyDescent="0.25">
      <c r="A80" s="6" t="s">
        <v>213</v>
      </c>
      <c r="B80" s="7">
        <v>701221111</v>
      </c>
      <c r="C80" s="6" t="s">
        <v>51</v>
      </c>
      <c r="D80" s="6" t="s">
        <v>52</v>
      </c>
      <c r="E80" s="6" t="s">
        <v>32</v>
      </c>
      <c r="F80" s="6" t="s">
        <v>30</v>
      </c>
      <c r="G80" s="6" t="s">
        <v>214</v>
      </c>
      <c r="H80" s="6" t="s">
        <v>200</v>
      </c>
      <c r="I80" s="6" t="s">
        <v>15</v>
      </c>
      <c r="J80" s="6" t="s">
        <v>16</v>
      </c>
      <c r="K80" s="6" t="s">
        <v>175</v>
      </c>
      <c r="L80" s="6" t="s">
        <v>88</v>
      </c>
      <c r="M80" s="6" t="s">
        <v>202</v>
      </c>
      <c r="N80" s="6" t="s">
        <v>24</v>
      </c>
      <c r="O80" s="2" t="s">
        <v>272</v>
      </c>
      <c r="P80" s="2" t="s">
        <v>249</v>
      </c>
      <c r="Q80" s="2" t="s">
        <v>250</v>
      </c>
      <c r="R80" s="2" t="s">
        <v>275</v>
      </c>
      <c r="S80" s="2" t="s">
        <v>276</v>
      </c>
      <c r="T80" s="2">
        <v>38</v>
      </c>
      <c r="U80" s="2">
        <v>24</v>
      </c>
      <c r="V80" s="2">
        <v>5</v>
      </c>
      <c r="W80" s="10">
        <v>0.11</v>
      </c>
      <c r="X80" s="2">
        <v>115</v>
      </c>
      <c r="Y80" s="2" t="s">
        <v>286</v>
      </c>
    </row>
    <row r="81" spans="1:25" ht="81" x14ac:dyDescent="0.25">
      <c r="A81" s="6" t="s">
        <v>215</v>
      </c>
      <c r="B81" s="7">
        <v>701221111</v>
      </c>
      <c r="C81" s="6" t="s">
        <v>51</v>
      </c>
      <c r="D81" s="6" t="s">
        <v>52</v>
      </c>
      <c r="E81" s="6" t="s">
        <v>36</v>
      </c>
      <c r="F81" s="6" t="s">
        <v>34</v>
      </c>
      <c r="G81" s="6" t="s">
        <v>216</v>
      </c>
      <c r="H81" s="6" t="s">
        <v>200</v>
      </c>
      <c r="I81" s="6" t="s">
        <v>15</v>
      </c>
      <c r="J81" s="6" t="s">
        <v>16</v>
      </c>
      <c r="K81" s="6" t="s">
        <v>175</v>
      </c>
      <c r="L81" s="6" t="s">
        <v>88</v>
      </c>
      <c r="M81" s="6" t="s">
        <v>202</v>
      </c>
      <c r="N81" s="6" t="s">
        <v>24</v>
      </c>
      <c r="O81" s="2" t="s">
        <v>272</v>
      </c>
      <c r="P81" s="2" t="s">
        <v>249</v>
      </c>
      <c r="Q81" s="2" t="s">
        <v>250</v>
      </c>
      <c r="R81" s="2" t="s">
        <v>275</v>
      </c>
      <c r="S81" s="2" t="s">
        <v>276</v>
      </c>
      <c r="T81" s="2">
        <v>38</v>
      </c>
      <c r="U81" s="2">
        <v>24</v>
      </c>
      <c r="V81" s="2">
        <v>5</v>
      </c>
      <c r="W81" s="10">
        <v>0.11</v>
      </c>
      <c r="X81" s="2">
        <v>115</v>
      </c>
      <c r="Y81" s="2" t="s">
        <v>286</v>
      </c>
    </row>
    <row r="82" spans="1:25" ht="81" x14ac:dyDescent="0.25">
      <c r="A82" s="6" t="s">
        <v>217</v>
      </c>
      <c r="B82" s="7">
        <v>701221112</v>
      </c>
      <c r="C82" s="6" t="s">
        <v>17</v>
      </c>
      <c r="D82" s="6" t="s">
        <v>18</v>
      </c>
      <c r="E82" s="6" t="s">
        <v>20</v>
      </c>
      <c r="F82" s="6" t="s">
        <v>19</v>
      </c>
      <c r="G82" s="6" t="s">
        <v>219</v>
      </c>
      <c r="H82" s="6" t="s">
        <v>218</v>
      </c>
      <c r="I82" s="6" t="s">
        <v>15</v>
      </c>
      <c r="J82" s="6" t="s">
        <v>16</v>
      </c>
      <c r="K82" s="6" t="s">
        <v>175</v>
      </c>
      <c r="L82" s="6" t="s">
        <v>21</v>
      </c>
      <c r="M82" s="6" t="s">
        <v>176</v>
      </c>
      <c r="N82" s="6" t="s">
        <v>24</v>
      </c>
      <c r="O82" s="2" t="s">
        <v>272</v>
      </c>
      <c r="P82" s="2" t="s">
        <v>249</v>
      </c>
      <c r="Q82" s="2" t="s">
        <v>250</v>
      </c>
      <c r="R82" s="2" t="s">
        <v>275</v>
      </c>
      <c r="S82" s="2" t="s">
        <v>277</v>
      </c>
      <c r="T82" s="2">
        <v>38</v>
      </c>
      <c r="U82" s="2">
        <v>24</v>
      </c>
      <c r="V82" s="2">
        <v>0.5</v>
      </c>
      <c r="W82" s="10">
        <v>9.0999999999999998E-2</v>
      </c>
      <c r="X82" s="2">
        <v>85</v>
      </c>
      <c r="Y82" s="2" t="s">
        <v>286</v>
      </c>
    </row>
    <row r="83" spans="1:25" ht="81" x14ac:dyDescent="0.25">
      <c r="A83" s="6" t="s">
        <v>220</v>
      </c>
      <c r="B83" s="7">
        <v>701221112</v>
      </c>
      <c r="C83" s="6" t="s">
        <v>17</v>
      </c>
      <c r="D83" s="6" t="s">
        <v>18</v>
      </c>
      <c r="E83" s="6" t="s">
        <v>28</v>
      </c>
      <c r="F83" s="6" t="s">
        <v>26</v>
      </c>
      <c r="G83" s="6" t="s">
        <v>221</v>
      </c>
      <c r="H83" s="6" t="s">
        <v>218</v>
      </c>
      <c r="I83" s="6" t="s">
        <v>15</v>
      </c>
      <c r="J83" s="6" t="s">
        <v>16</v>
      </c>
      <c r="K83" s="6" t="s">
        <v>175</v>
      </c>
      <c r="L83" s="6" t="s">
        <v>21</v>
      </c>
      <c r="M83" s="6" t="s">
        <v>176</v>
      </c>
      <c r="N83" s="6" t="s">
        <v>24</v>
      </c>
      <c r="O83" s="2" t="s">
        <v>272</v>
      </c>
      <c r="P83" s="2" t="s">
        <v>249</v>
      </c>
      <c r="Q83" s="2" t="s">
        <v>250</v>
      </c>
      <c r="R83" s="2" t="s">
        <v>275</v>
      </c>
      <c r="S83" s="2" t="s">
        <v>277</v>
      </c>
      <c r="T83" s="2">
        <v>38</v>
      </c>
      <c r="U83" s="2">
        <v>24</v>
      </c>
      <c r="V83" s="2">
        <v>0.5</v>
      </c>
      <c r="W83" s="10">
        <v>9.6000000000000002E-2</v>
      </c>
      <c r="X83" s="2">
        <v>85</v>
      </c>
      <c r="Y83" s="2" t="s">
        <v>286</v>
      </c>
    </row>
    <row r="84" spans="1:25" ht="81" x14ac:dyDescent="0.25">
      <c r="A84" s="6" t="s">
        <v>222</v>
      </c>
      <c r="B84" s="7">
        <v>701221112</v>
      </c>
      <c r="C84" s="6" t="s">
        <v>17</v>
      </c>
      <c r="D84" s="6" t="s">
        <v>18</v>
      </c>
      <c r="E84" s="6" t="s">
        <v>32</v>
      </c>
      <c r="F84" s="6" t="s">
        <v>30</v>
      </c>
      <c r="G84" s="6" t="s">
        <v>223</v>
      </c>
      <c r="H84" s="6" t="s">
        <v>218</v>
      </c>
      <c r="I84" s="6" t="s">
        <v>15</v>
      </c>
      <c r="J84" s="6" t="s">
        <v>16</v>
      </c>
      <c r="K84" s="6" t="s">
        <v>175</v>
      </c>
      <c r="L84" s="6" t="s">
        <v>21</v>
      </c>
      <c r="M84" s="6" t="s">
        <v>176</v>
      </c>
      <c r="N84" s="6" t="s">
        <v>24</v>
      </c>
      <c r="O84" s="2" t="s">
        <v>272</v>
      </c>
      <c r="P84" s="2" t="s">
        <v>249</v>
      </c>
      <c r="Q84" s="2" t="s">
        <v>250</v>
      </c>
      <c r="R84" s="2" t="s">
        <v>275</v>
      </c>
      <c r="S84" s="2" t="s">
        <v>277</v>
      </c>
      <c r="T84" s="2">
        <v>38</v>
      </c>
      <c r="U84" s="2">
        <v>24</v>
      </c>
      <c r="V84" s="2">
        <v>0.5</v>
      </c>
      <c r="W84" s="10">
        <v>0.1</v>
      </c>
      <c r="X84" s="2">
        <v>85</v>
      </c>
      <c r="Y84" s="2" t="s">
        <v>286</v>
      </c>
    </row>
    <row r="85" spans="1:25" ht="81" x14ac:dyDescent="0.25">
      <c r="A85" s="6" t="s">
        <v>224</v>
      </c>
      <c r="B85" s="7">
        <v>701221112</v>
      </c>
      <c r="C85" s="6" t="s">
        <v>17</v>
      </c>
      <c r="D85" s="6" t="s">
        <v>18</v>
      </c>
      <c r="E85" s="6" t="s">
        <v>36</v>
      </c>
      <c r="F85" s="6" t="s">
        <v>34</v>
      </c>
      <c r="G85" s="6" t="s">
        <v>225</v>
      </c>
      <c r="H85" s="6" t="s">
        <v>218</v>
      </c>
      <c r="I85" s="6" t="s">
        <v>15</v>
      </c>
      <c r="J85" s="6" t="s">
        <v>16</v>
      </c>
      <c r="K85" s="6" t="s">
        <v>175</v>
      </c>
      <c r="L85" s="6" t="s">
        <v>21</v>
      </c>
      <c r="M85" s="6" t="s">
        <v>176</v>
      </c>
      <c r="N85" s="6" t="s">
        <v>24</v>
      </c>
      <c r="O85" s="2" t="s">
        <v>272</v>
      </c>
      <c r="P85" s="2" t="s">
        <v>249</v>
      </c>
      <c r="Q85" s="2" t="s">
        <v>250</v>
      </c>
      <c r="R85" s="2" t="s">
        <v>275</v>
      </c>
      <c r="S85" s="2" t="s">
        <v>277</v>
      </c>
      <c r="T85" s="2">
        <v>38</v>
      </c>
      <c r="U85" s="2">
        <v>24</v>
      </c>
      <c r="V85" s="2">
        <v>0.5</v>
      </c>
      <c r="W85" s="10">
        <v>0.105</v>
      </c>
      <c r="X85" s="2">
        <v>85</v>
      </c>
      <c r="Y85" s="2" t="s">
        <v>286</v>
      </c>
    </row>
    <row r="86" spans="1:25" ht="81" x14ac:dyDescent="0.25">
      <c r="A86" s="6" t="s">
        <v>226</v>
      </c>
      <c r="B86" s="7">
        <v>701221112</v>
      </c>
      <c r="C86" s="6" t="s">
        <v>51</v>
      </c>
      <c r="D86" s="6" t="s">
        <v>52</v>
      </c>
      <c r="E86" s="6" t="s">
        <v>20</v>
      </c>
      <c r="F86" s="6" t="s">
        <v>19</v>
      </c>
      <c r="G86" s="6" t="s">
        <v>227</v>
      </c>
      <c r="H86" s="6" t="s">
        <v>218</v>
      </c>
      <c r="I86" s="6" t="s">
        <v>15</v>
      </c>
      <c r="J86" s="6" t="s">
        <v>16</v>
      </c>
      <c r="K86" s="6" t="s">
        <v>175</v>
      </c>
      <c r="L86" s="6" t="s">
        <v>21</v>
      </c>
      <c r="M86" s="6" t="s">
        <v>176</v>
      </c>
      <c r="N86" s="6" t="s">
        <v>24</v>
      </c>
      <c r="O86" s="2" t="s">
        <v>272</v>
      </c>
      <c r="P86" s="2" t="s">
        <v>249</v>
      </c>
      <c r="Q86" s="2" t="s">
        <v>250</v>
      </c>
      <c r="R86" s="2" t="s">
        <v>275</v>
      </c>
      <c r="S86" s="2" t="s">
        <v>277</v>
      </c>
      <c r="T86" s="2">
        <v>38</v>
      </c>
      <c r="U86" s="2">
        <v>24</v>
      </c>
      <c r="V86" s="2">
        <v>0.5</v>
      </c>
      <c r="W86" s="10">
        <v>9.0999999999999998E-2</v>
      </c>
      <c r="X86" s="2">
        <v>85</v>
      </c>
      <c r="Y86" s="2" t="s">
        <v>286</v>
      </c>
    </row>
    <row r="87" spans="1:25" ht="81" x14ac:dyDescent="0.25">
      <c r="A87" s="6" t="s">
        <v>228</v>
      </c>
      <c r="B87" s="7">
        <v>701221112</v>
      </c>
      <c r="C87" s="6" t="s">
        <v>51</v>
      </c>
      <c r="D87" s="6" t="s">
        <v>52</v>
      </c>
      <c r="E87" s="6" t="s">
        <v>28</v>
      </c>
      <c r="F87" s="6" t="s">
        <v>26</v>
      </c>
      <c r="G87" s="6" t="s">
        <v>229</v>
      </c>
      <c r="H87" s="6" t="s">
        <v>218</v>
      </c>
      <c r="I87" s="6" t="s">
        <v>15</v>
      </c>
      <c r="J87" s="6" t="s">
        <v>16</v>
      </c>
      <c r="K87" s="6" t="s">
        <v>175</v>
      </c>
      <c r="L87" s="6" t="s">
        <v>21</v>
      </c>
      <c r="M87" s="6" t="s">
        <v>176</v>
      </c>
      <c r="N87" s="6" t="s">
        <v>24</v>
      </c>
      <c r="O87" s="2" t="s">
        <v>272</v>
      </c>
      <c r="P87" s="2" t="s">
        <v>249</v>
      </c>
      <c r="Q87" s="2" t="s">
        <v>250</v>
      </c>
      <c r="R87" s="2" t="s">
        <v>275</v>
      </c>
      <c r="S87" s="2" t="s">
        <v>277</v>
      </c>
      <c r="T87" s="2">
        <v>38</v>
      </c>
      <c r="U87" s="2">
        <v>24</v>
      </c>
      <c r="V87" s="2">
        <v>0.5</v>
      </c>
      <c r="W87" s="10">
        <v>9.6000000000000002E-2</v>
      </c>
      <c r="X87" s="2">
        <v>85</v>
      </c>
      <c r="Y87" s="2" t="s">
        <v>286</v>
      </c>
    </row>
    <row r="88" spans="1:25" ht="81" x14ac:dyDescent="0.25">
      <c r="A88" s="6" t="s">
        <v>230</v>
      </c>
      <c r="B88" s="7">
        <v>701221112</v>
      </c>
      <c r="C88" s="6" t="s">
        <v>51</v>
      </c>
      <c r="D88" s="6" t="s">
        <v>52</v>
      </c>
      <c r="E88" s="6" t="s">
        <v>32</v>
      </c>
      <c r="F88" s="6" t="s">
        <v>30</v>
      </c>
      <c r="G88" s="6" t="s">
        <v>231</v>
      </c>
      <c r="H88" s="6" t="s">
        <v>218</v>
      </c>
      <c r="I88" s="6" t="s">
        <v>15</v>
      </c>
      <c r="J88" s="6" t="s">
        <v>16</v>
      </c>
      <c r="K88" s="6" t="s">
        <v>175</v>
      </c>
      <c r="L88" s="6" t="s">
        <v>21</v>
      </c>
      <c r="M88" s="6" t="s">
        <v>176</v>
      </c>
      <c r="N88" s="6" t="s">
        <v>24</v>
      </c>
      <c r="O88" s="2" t="s">
        <v>272</v>
      </c>
      <c r="P88" s="2" t="s">
        <v>249</v>
      </c>
      <c r="Q88" s="2" t="s">
        <v>250</v>
      </c>
      <c r="R88" s="2" t="s">
        <v>275</v>
      </c>
      <c r="S88" s="2" t="s">
        <v>277</v>
      </c>
      <c r="T88" s="2">
        <v>38</v>
      </c>
      <c r="U88" s="2">
        <v>24</v>
      </c>
      <c r="V88" s="2">
        <v>0.5</v>
      </c>
      <c r="W88" s="10">
        <v>0.1</v>
      </c>
      <c r="X88" s="2">
        <v>85</v>
      </c>
      <c r="Y88" s="2" t="s">
        <v>286</v>
      </c>
    </row>
    <row r="89" spans="1:25" ht="81" x14ac:dyDescent="0.25">
      <c r="A89" s="6" t="s">
        <v>232</v>
      </c>
      <c r="B89" s="7">
        <v>701221112</v>
      </c>
      <c r="C89" s="6" t="s">
        <v>51</v>
      </c>
      <c r="D89" s="6" t="s">
        <v>52</v>
      </c>
      <c r="E89" s="6" t="s">
        <v>36</v>
      </c>
      <c r="F89" s="6" t="s">
        <v>34</v>
      </c>
      <c r="G89" s="6" t="s">
        <v>233</v>
      </c>
      <c r="H89" s="6" t="s">
        <v>218</v>
      </c>
      <c r="I89" s="6" t="s">
        <v>15</v>
      </c>
      <c r="J89" s="6" t="s">
        <v>16</v>
      </c>
      <c r="K89" s="6" t="s">
        <v>175</v>
      </c>
      <c r="L89" s="6" t="s">
        <v>21</v>
      </c>
      <c r="M89" s="6" t="s">
        <v>176</v>
      </c>
      <c r="N89" s="6" t="s">
        <v>24</v>
      </c>
      <c r="O89" s="2" t="s">
        <v>272</v>
      </c>
      <c r="P89" s="2" t="s">
        <v>249</v>
      </c>
      <c r="Q89" s="2" t="s">
        <v>250</v>
      </c>
      <c r="R89" s="2" t="s">
        <v>275</v>
      </c>
      <c r="S89" s="2" t="s">
        <v>277</v>
      </c>
      <c r="T89" s="2">
        <v>38</v>
      </c>
      <c r="U89" s="2">
        <v>24</v>
      </c>
      <c r="V89" s="2">
        <v>0.5</v>
      </c>
      <c r="W89" s="10">
        <v>0.105</v>
      </c>
      <c r="X89" s="2">
        <v>85</v>
      </c>
      <c r="Y89" s="2" t="s">
        <v>286</v>
      </c>
    </row>
    <row r="90" spans="1:25" ht="135" x14ac:dyDescent="0.25">
      <c r="A90" s="6" t="s">
        <v>234</v>
      </c>
      <c r="B90" s="7">
        <v>701221113</v>
      </c>
      <c r="C90" s="6" t="s">
        <v>17</v>
      </c>
      <c r="D90" s="6" t="s">
        <v>134</v>
      </c>
      <c r="E90" s="6" t="s">
        <v>20</v>
      </c>
      <c r="F90" s="6" t="s">
        <v>19</v>
      </c>
      <c r="G90" s="6" t="s">
        <v>236</v>
      </c>
      <c r="H90" s="6" t="s">
        <v>235</v>
      </c>
      <c r="I90" s="6" t="s">
        <v>15</v>
      </c>
      <c r="J90" s="6" t="s">
        <v>16</v>
      </c>
      <c r="K90" s="6" t="s">
        <v>175</v>
      </c>
      <c r="L90" s="6" t="s">
        <v>88</v>
      </c>
      <c r="M90" s="6" t="s">
        <v>202</v>
      </c>
      <c r="N90" s="6" t="s">
        <v>24</v>
      </c>
      <c r="O90" s="2" t="s">
        <v>278</v>
      </c>
      <c r="P90" s="2" t="s">
        <v>249</v>
      </c>
      <c r="Q90" s="2" t="s">
        <v>250</v>
      </c>
      <c r="R90" s="2" t="s">
        <v>279</v>
      </c>
      <c r="S90" s="2" t="s">
        <v>280</v>
      </c>
      <c r="T90" s="2">
        <v>38</v>
      </c>
      <c r="U90" s="2">
        <v>24</v>
      </c>
      <c r="V90" s="2">
        <v>5</v>
      </c>
      <c r="W90" s="10">
        <v>0.15</v>
      </c>
      <c r="X90" s="2">
        <v>165</v>
      </c>
      <c r="Y90" s="2" t="s">
        <v>286</v>
      </c>
    </row>
    <row r="91" spans="1:25" ht="135" x14ac:dyDescent="0.25">
      <c r="A91" s="6" t="s">
        <v>237</v>
      </c>
      <c r="B91" s="7">
        <v>701221113</v>
      </c>
      <c r="C91" s="6" t="s">
        <v>17</v>
      </c>
      <c r="D91" s="6" t="s">
        <v>134</v>
      </c>
      <c r="E91" s="6" t="s">
        <v>28</v>
      </c>
      <c r="F91" s="6" t="s">
        <v>26</v>
      </c>
      <c r="G91" s="6" t="s">
        <v>238</v>
      </c>
      <c r="H91" s="6" t="s">
        <v>235</v>
      </c>
      <c r="I91" s="6" t="s">
        <v>15</v>
      </c>
      <c r="J91" s="6" t="s">
        <v>16</v>
      </c>
      <c r="K91" s="6" t="s">
        <v>175</v>
      </c>
      <c r="L91" s="6" t="s">
        <v>88</v>
      </c>
      <c r="M91" s="6" t="s">
        <v>202</v>
      </c>
      <c r="N91" s="6" t="s">
        <v>24</v>
      </c>
      <c r="O91" s="2" t="s">
        <v>278</v>
      </c>
      <c r="P91" s="2" t="s">
        <v>249</v>
      </c>
      <c r="Q91" s="2" t="s">
        <v>250</v>
      </c>
      <c r="R91" s="2" t="s">
        <v>279</v>
      </c>
      <c r="S91" s="2" t="s">
        <v>280</v>
      </c>
      <c r="T91" s="2">
        <v>38</v>
      </c>
      <c r="U91" s="2">
        <v>24</v>
      </c>
      <c r="V91" s="2">
        <v>5</v>
      </c>
      <c r="W91" s="10">
        <v>0.15</v>
      </c>
      <c r="X91" s="2">
        <v>165</v>
      </c>
      <c r="Y91" s="2" t="s">
        <v>286</v>
      </c>
    </row>
    <row r="92" spans="1:25" ht="135" x14ac:dyDescent="0.25">
      <c r="A92" s="6" t="s">
        <v>239</v>
      </c>
      <c r="B92" s="7">
        <v>701221113</v>
      </c>
      <c r="C92" s="6" t="s">
        <v>17</v>
      </c>
      <c r="D92" s="6" t="s">
        <v>134</v>
      </c>
      <c r="E92" s="6" t="s">
        <v>32</v>
      </c>
      <c r="F92" s="6" t="s">
        <v>30</v>
      </c>
      <c r="G92" s="6" t="s">
        <v>240</v>
      </c>
      <c r="H92" s="6" t="s">
        <v>235</v>
      </c>
      <c r="I92" s="6" t="s">
        <v>15</v>
      </c>
      <c r="J92" s="6" t="s">
        <v>16</v>
      </c>
      <c r="K92" s="6" t="s">
        <v>175</v>
      </c>
      <c r="L92" s="6" t="s">
        <v>88</v>
      </c>
      <c r="M92" s="6" t="s">
        <v>202</v>
      </c>
      <c r="N92" s="6" t="s">
        <v>24</v>
      </c>
      <c r="O92" s="2" t="s">
        <v>278</v>
      </c>
      <c r="P92" s="2" t="s">
        <v>249</v>
      </c>
      <c r="Q92" s="2" t="s">
        <v>250</v>
      </c>
      <c r="R92" s="2" t="s">
        <v>279</v>
      </c>
      <c r="S92" s="2" t="s">
        <v>280</v>
      </c>
      <c r="T92" s="2">
        <v>38</v>
      </c>
      <c r="U92" s="2">
        <v>24</v>
      </c>
      <c r="V92" s="2">
        <v>5</v>
      </c>
      <c r="W92" s="10">
        <v>0.15</v>
      </c>
      <c r="X92" s="2">
        <v>165</v>
      </c>
      <c r="Y92" s="2" t="s">
        <v>286</v>
      </c>
    </row>
    <row r="93" spans="1:25" ht="135" x14ac:dyDescent="0.25">
      <c r="A93" s="6" t="s">
        <v>241</v>
      </c>
      <c r="B93" s="7">
        <v>701221113</v>
      </c>
      <c r="C93" s="6" t="s">
        <v>17</v>
      </c>
      <c r="D93" s="6" t="s">
        <v>134</v>
      </c>
      <c r="E93" s="6" t="s">
        <v>36</v>
      </c>
      <c r="F93" s="6" t="s">
        <v>34</v>
      </c>
      <c r="G93" s="6" t="s">
        <v>242</v>
      </c>
      <c r="H93" s="6" t="s">
        <v>235</v>
      </c>
      <c r="I93" s="6" t="s">
        <v>15</v>
      </c>
      <c r="J93" s="6" t="s">
        <v>16</v>
      </c>
      <c r="K93" s="6" t="s">
        <v>175</v>
      </c>
      <c r="L93" s="6" t="s">
        <v>88</v>
      </c>
      <c r="M93" s="6" t="s">
        <v>202</v>
      </c>
      <c r="N93" s="6" t="s">
        <v>24</v>
      </c>
      <c r="O93" s="2" t="s">
        <v>278</v>
      </c>
      <c r="P93" s="2" t="s">
        <v>249</v>
      </c>
      <c r="Q93" s="2" t="s">
        <v>250</v>
      </c>
      <c r="R93" s="2" t="s">
        <v>279</v>
      </c>
      <c r="S93" s="2" t="s">
        <v>280</v>
      </c>
      <c r="T93" s="2">
        <v>38</v>
      </c>
      <c r="U93" s="2">
        <v>24</v>
      </c>
      <c r="V93" s="2">
        <v>5</v>
      </c>
      <c r="W93" s="10">
        <v>0.15</v>
      </c>
      <c r="X93" s="2">
        <v>165</v>
      </c>
      <c r="Y93" s="2" t="s">
        <v>286</v>
      </c>
    </row>
    <row r="94" spans="1:25" x14ac:dyDescent="0.25">
      <c r="A94" s="6"/>
      <c r="B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0DB01-D82C-4443-BAC1-CEDE9CDB63E1}">
  <dimension ref="A1:B131"/>
  <sheetViews>
    <sheetView topLeftCell="A95" workbookViewId="0">
      <selection activeCell="B2" sqref="B2:B131"/>
    </sheetView>
  </sheetViews>
  <sheetFormatPr defaultRowHeight="13.5" x14ac:dyDescent="0.25"/>
  <cols>
    <col min="1" max="1" width="16.5" style="8" bestFit="1" customWidth="1"/>
  </cols>
  <sheetData>
    <row r="1" spans="1:2" x14ac:dyDescent="0.25">
      <c r="A1" s="8" t="s">
        <v>1</v>
      </c>
    </row>
    <row r="2" spans="1:2" x14ac:dyDescent="0.25">
      <c r="A2" s="8">
        <v>701221103001005</v>
      </c>
      <c r="B2" t="e">
        <f>VLOOKUP(A2,[1]Sheet2!$A:$O,15,FALSE)</f>
        <v>#N/A</v>
      </c>
    </row>
    <row r="3" spans="1:2" x14ac:dyDescent="0.25">
      <c r="A3" s="8">
        <v>701221103001010</v>
      </c>
      <c r="B3">
        <f>VLOOKUP(A3,[1]Sheet2!$A:$O,15,FALSE)</f>
        <v>136</v>
      </c>
    </row>
    <row r="4" spans="1:2" x14ac:dyDescent="0.25">
      <c r="A4" s="8">
        <v>701221103001020</v>
      </c>
      <c r="B4">
        <f>VLOOKUP(A4,[1]Sheet2!$A:$O,15,FALSE)</f>
        <v>142</v>
      </c>
    </row>
    <row r="5" spans="1:2" x14ac:dyDescent="0.25">
      <c r="A5" s="8">
        <v>701221103001030</v>
      </c>
      <c r="B5">
        <f>VLOOKUP(A5,[1]Sheet2!$A:$O,15,FALSE)</f>
        <v>148</v>
      </c>
    </row>
    <row r="6" spans="1:2" x14ac:dyDescent="0.25">
      <c r="A6" s="8">
        <v>701221103001040</v>
      </c>
      <c r="B6">
        <f>VLOOKUP(A6,[1]Sheet2!$A:$O,15,FALSE)</f>
        <v>155</v>
      </c>
    </row>
    <row r="7" spans="1:2" x14ac:dyDescent="0.25">
      <c r="A7" s="8">
        <v>701221103001050</v>
      </c>
      <c r="B7" t="e">
        <f>VLOOKUP(A7,[1]Sheet2!$A:$O,15,FALSE)</f>
        <v>#N/A</v>
      </c>
    </row>
    <row r="8" spans="1:2" x14ac:dyDescent="0.25">
      <c r="A8" s="8">
        <v>701221103002005</v>
      </c>
      <c r="B8" t="e">
        <f>VLOOKUP(A8,[1]Sheet2!$A:$O,15,FALSE)</f>
        <v>#N/A</v>
      </c>
    </row>
    <row r="9" spans="1:2" x14ac:dyDescent="0.25">
      <c r="A9" s="8">
        <v>701221103002010</v>
      </c>
      <c r="B9">
        <f>VLOOKUP(A9,[1]Sheet2!$A:$O,15,FALSE)</f>
        <v>136</v>
      </c>
    </row>
    <row r="10" spans="1:2" x14ac:dyDescent="0.25">
      <c r="A10" s="8">
        <v>701221103002020</v>
      </c>
      <c r="B10">
        <f>VLOOKUP(A10,[1]Sheet2!$A:$O,15,FALSE)</f>
        <v>142</v>
      </c>
    </row>
    <row r="11" spans="1:2" x14ac:dyDescent="0.25">
      <c r="A11" s="8">
        <v>701221103002030</v>
      </c>
      <c r="B11">
        <f>VLOOKUP(A11,[1]Sheet2!$A:$O,15,FALSE)</f>
        <v>148</v>
      </c>
    </row>
    <row r="12" spans="1:2" x14ac:dyDescent="0.25">
      <c r="A12" s="8">
        <v>701221103002040</v>
      </c>
      <c r="B12">
        <f>VLOOKUP(A12,[1]Sheet2!$A:$O,15,FALSE)</f>
        <v>155</v>
      </c>
    </row>
    <row r="13" spans="1:2" x14ac:dyDescent="0.25">
      <c r="A13" s="8">
        <v>701221103002050</v>
      </c>
      <c r="B13" t="e">
        <f>VLOOKUP(A13,[1]Sheet2!$A:$O,15,FALSE)</f>
        <v>#N/A</v>
      </c>
    </row>
    <row r="14" spans="1:2" x14ac:dyDescent="0.25">
      <c r="A14" s="8">
        <v>701221103200005</v>
      </c>
      <c r="B14" t="e">
        <f>VLOOKUP(A14,[1]Sheet2!$A:$O,15,FALSE)</f>
        <v>#N/A</v>
      </c>
    </row>
    <row r="15" spans="1:2" x14ac:dyDescent="0.25">
      <c r="A15" s="8">
        <v>701221103200010</v>
      </c>
      <c r="B15">
        <f>VLOOKUP(A15,[1]Sheet2!$A:$O,15,FALSE)</f>
        <v>136</v>
      </c>
    </row>
    <row r="16" spans="1:2" x14ac:dyDescent="0.25">
      <c r="A16" s="8">
        <v>701221103200020</v>
      </c>
      <c r="B16">
        <f>VLOOKUP(A16,[1]Sheet2!$A:$O,15,FALSE)</f>
        <v>142</v>
      </c>
    </row>
    <row r="17" spans="1:2" x14ac:dyDescent="0.25">
      <c r="A17" s="8">
        <v>701221103200030</v>
      </c>
      <c r="B17">
        <f>VLOOKUP(A17,[1]Sheet2!$A:$O,15,FALSE)</f>
        <v>148</v>
      </c>
    </row>
    <row r="18" spans="1:2" x14ac:dyDescent="0.25">
      <c r="A18" s="8">
        <v>701221103200040</v>
      </c>
      <c r="B18">
        <f>VLOOKUP(A18,[1]Sheet2!$A:$O,15,FALSE)</f>
        <v>155</v>
      </c>
    </row>
    <row r="19" spans="1:2" x14ac:dyDescent="0.25">
      <c r="A19" s="8">
        <v>701221103200050</v>
      </c>
      <c r="B19" t="e">
        <f>VLOOKUP(A19,[1]Sheet2!$A:$O,15,FALSE)</f>
        <v>#N/A</v>
      </c>
    </row>
    <row r="20" spans="1:2" x14ac:dyDescent="0.25">
      <c r="A20" s="8">
        <v>701221104001005</v>
      </c>
      <c r="B20" t="e">
        <f>VLOOKUP(A20,[1]Sheet2!$A:$O,15,FALSE)</f>
        <v>#N/A</v>
      </c>
    </row>
    <row r="21" spans="1:2" x14ac:dyDescent="0.25">
      <c r="A21" s="8">
        <v>701221104001010</v>
      </c>
      <c r="B21">
        <f>VLOOKUP(A21,[1]Sheet2!$A:$O,15,FALSE)</f>
        <v>210</v>
      </c>
    </row>
    <row r="22" spans="1:2" x14ac:dyDescent="0.25">
      <c r="A22" s="8">
        <v>701221104001020</v>
      </c>
      <c r="B22">
        <f>VLOOKUP(A22,[1]Sheet2!$A:$O,15,FALSE)</f>
        <v>220</v>
      </c>
    </row>
    <row r="23" spans="1:2" x14ac:dyDescent="0.25">
      <c r="A23" s="8">
        <v>701221104001030</v>
      </c>
      <c r="B23">
        <f>VLOOKUP(A23,[1]Sheet2!$A:$O,15,FALSE)</f>
        <v>230</v>
      </c>
    </row>
    <row r="24" spans="1:2" x14ac:dyDescent="0.25">
      <c r="A24" s="8">
        <v>701221104001040</v>
      </c>
      <c r="B24">
        <f>VLOOKUP(A24,[1]Sheet2!$A:$O,15,FALSE)</f>
        <v>240</v>
      </c>
    </row>
    <row r="25" spans="1:2" x14ac:dyDescent="0.25">
      <c r="A25" s="8">
        <v>701221104001050</v>
      </c>
      <c r="B25" t="e">
        <f>VLOOKUP(A25,[1]Sheet2!$A:$O,15,FALSE)</f>
        <v>#N/A</v>
      </c>
    </row>
    <row r="26" spans="1:2" x14ac:dyDescent="0.25">
      <c r="A26" s="8">
        <v>701221104002005</v>
      </c>
      <c r="B26" t="e">
        <f>VLOOKUP(A26,[1]Sheet2!$A:$O,15,FALSE)</f>
        <v>#N/A</v>
      </c>
    </row>
    <row r="27" spans="1:2" x14ac:dyDescent="0.25">
      <c r="A27" s="8">
        <v>701221104002010</v>
      </c>
      <c r="B27">
        <f>VLOOKUP(A27,[1]Sheet2!$A:$O,15,FALSE)</f>
        <v>210</v>
      </c>
    </row>
    <row r="28" spans="1:2" x14ac:dyDescent="0.25">
      <c r="A28" s="8">
        <v>701221104002020</v>
      </c>
      <c r="B28">
        <f>VLOOKUP(A28,[1]Sheet2!$A:$O,15,FALSE)</f>
        <v>220</v>
      </c>
    </row>
    <row r="29" spans="1:2" x14ac:dyDescent="0.25">
      <c r="A29" s="8">
        <v>701221104002030</v>
      </c>
      <c r="B29">
        <f>VLOOKUP(A29,[1]Sheet2!$A:$O,15,FALSE)</f>
        <v>230</v>
      </c>
    </row>
    <row r="30" spans="1:2" x14ac:dyDescent="0.25">
      <c r="A30" s="8">
        <v>701221104002040</v>
      </c>
      <c r="B30">
        <f>VLOOKUP(A30,[1]Sheet2!$A:$O,15,FALSE)</f>
        <v>240</v>
      </c>
    </row>
    <row r="31" spans="1:2" x14ac:dyDescent="0.25">
      <c r="A31" s="8">
        <v>701221104002050</v>
      </c>
      <c r="B31" t="e">
        <f>VLOOKUP(A31,[1]Sheet2!$A:$O,15,FALSE)</f>
        <v>#N/A</v>
      </c>
    </row>
    <row r="32" spans="1:2" x14ac:dyDescent="0.25">
      <c r="A32" s="8">
        <v>701221104200005</v>
      </c>
      <c r="B32" t="e">
        <f>VLOOKUP(A32,[1]Sheet2!$A:$O,15,FALSE)</f>
        <v>#N/A</v>
      </c>
    </row>
    <row r="33" spans="1:2" x14ac:dyDescent="0.25">
      <c r="A33" s="8">
        <v>701221104200010</v>
      </c>
      <c r="B33">
        <f>VLOOKUP(A33,[1]Sheet2!$A:$O,15,FALSE)</f>
        <v>210</v>
      </c>
    </row>
    <row r="34" spans="1:2" x14ac:dyDescent="0.25">
      <c r="A34" s="8">
        <v>701221104200020</v>
      </c>
      <c r="B34">
        <f>VLOOKUP(A34,[1]Sheet2!$A:$O,15,FALSE)</f>
        <v>220</v>
      </c>
    </row>
    <row r="35" spans="1:2" x14ac:dyDescent="0.25">
      <c r="A35" s="8">
        <v>701221104200030</v>
      </c>
      <c r="B35">
        <f>VLOOKUP(A35,[1]Sheet2!$A:$O,15,FALSE)</f>
        <v>230</v>
      </c>
    </row>
    <row r="36" spans="1:2" x14ac:dyDescent="0.25">
      <c r="A36" s="8">
        <v>701221104200040</v>
      </c>
      <c r="B36">
        <f>VLOOKUP(A36,[1]Sheet2!$A:$O,15,FALSE)</f>
        <v>240</v>
      </c>
    </row>
    <row r="37" spans="1:2" x14ac:dyDescent="0.25">
      <c r="A37" s="8">
        <v>701221104200050</v>
      </c>
      <c r="B37" t="e">
        <f>VLOOKUP(A37,[1]Sheet2!$A:$O,15,FALSE)</f>
        <v>#N/A</v>
      </c>
    </row>
    <row r="38" spans="1:2" x14ac:dyDescent="0.25">
      <c r="A38" s="8">
        <v>701221105200005</v>
      </c>
      <c r="B38" t="e">
        <f>VLOOKUP(A38,[1]Sheet2!$A:$O,15,FALSE)</f>
        <v>#N/A</v>
      </c>
    </row>
    <row r="39" spans="1:2" x14ac:dyDescent="0.25">
      <c r="A39" s="8">
        <v>701221105200010</v>
      </c>
      <c r="B39">
        <f>VLOOKUP(A39,[1]Sheet2!$A:$O,15,FALSE)</f>
        <v>0</v>
      </c>
    </row>
    <row r="40" spans="1:2" x14ac:dyDescent="0.25">
      <c r="A40" s="8">
        <v>701221105200020</v>
      </c>
      <c r="B40">
        <f>VLOOKUP(A40,[1]Sheet2!$A:$O,15,FALSE)</f>
        <v>0</v>
      </c>
    </row>
    <row r="41" spans="1:2" x14ac:dyDescent="0.25">
      <c r="A41" s="8">
        <v>701221105200030</v>
      </c>
      <c r="B41">
        <f>VLOOKUP(A41,[1]Sheet2!$A:$O,15,FALSE)</f>
        <v>0</v>
      </c>
    </row>
    <row r="42" spans="1:2" x14ac:dyDescent="0.25">
      <c r="A42" s="8">
        <v>701221105200040</v>
      </c>
      <c r="B42">
        <f>VLOOKUP(A42,[1]Sheet2!$A:$O,15,FALSE)</f>
        <v>0</v>
      </c>
    </row>
    <row r="43" spans="1:2" x14ac:dyDescent="0.25">
      <c r="A43" s="8">
        <v>701221105200050</v>
      </c>
      <c r="B43" t="e">
        <f>VLOOKUP(A43,[1]Sheet2!$A:$O,15,FALSE)</f>
        <v>#N/A</v>
      </c>
    </row>
    <row r="44" spans="1:2" x14ac:dyDescent="0.25">
      <c r="A44" s="8">
        <v>701221106001005</v>
      </c>
      <c r="B44" t="e">
        <f>VLOOKUP(A44,[1]Sheet2!$A:$O,15,FALSE)</f>
        <v>#N/A</v>
      </c>
    </row>
    <row r="45" spans="1:2" x14ac:dyDescent="0.25">
      <c r="A45" s="8">
        <v>701221106001010</v>
      </c>
      <c r="B45">
        <f>VLOOKUP(A45,[1]Sheet2!$A:$O,15,FALSE)</f>
        <v>174</v>
      </c>
    </row>
    <row r="46" spans="1:2" x14ac:dyDescent="0.25">
      <c r="A46" s="8">
        <v>701221106001020</v>
      </c>
      <c r="B46">
        <f>VLOOKUP(A46,[1]Sheet2!$A:$O,15,FALSE)</f>
        <v>182</v>
      </c>
    </row>
    <row r="47" spans="1:2" x14ac:dyDescent="0.25">
      <c r="A47" s="8">
        <v>701221106001030</v>
      </c>
      <c r="B47">
        <f>VLOOKUP(A47,[1]Sheet2!$A:$O,15,FALSE)</f>
        <v>197</v>
      </c>
    </row>
    <row r="48" spans="1:2" x14ac:dyDescent="0.25">
      <c r="A48" s="8">
        <v>701221106001040</v>
      </c>
      <c r="B48">
        <f>VLOOKUP(A48,[1]Sheet2!$A:$O,15,FALSE)</f>
        <v>200</v>
      </c>
    </row>
    <row r="49" spans="1:2" x14ac:dyDescent="0.25">
      <c r="A49" s="8">
        <v>701221106001050</v>
      </c>
      <c r="B49" t="e">
        <f>VLOOKUP(A49,[1]Sheet2!$A:$O,15,FALSE)</f>
        <v>#N/A</v>
      </c>
    </row>
    <row r="50" spans="1:2" x14ac:dyDescent="0.25">
      <c r="A50" s="8">
        <v>701221106002005</v>
      </c>
      <c r="B50" t="e">
        <f>VLOOKUP(A50,[1]Sheet2!$A:$O,15,FALSE)</f>
        <v>#N/A</v>
      </c>
    </row>
    <row r="51" spans="1:2" x14ac:dyDescent="0.25">
      <c r="A51" s="8">
        <v>701221106002010</v>
      </c>
      <c r="B51">
        <f>VLOOKUP(A51,[1]Sheet2!$A:$O,15,FALSE)</f>
        <v>174</v>
      </c>
    </row>
    <row r="52" spans="1:2" x14ac:dyDescent="0.25">
      <c r="A52" s="8">
        <v>701221106002020</v>
      </c>
      <c r="B52">
        <f>VLOOKUP(A52,[1]Sheet2!$A:$O,15,FALSE)</f>
        <v>182</v>
      </c>
    </row>
    <row r="53" spans="1:2" x14ac:dyDescent="0.25">
      <c r="A53" s="8">
        <v>701221106002030</v>
      </c>
      <c r="B53">
        <f>VLOOKUP(A53,[1]Sheet2!$A:$O,15,FALSE)</f>
        <v>197</v>
      </c>
    </row>
    <row r="54" spans="1:2" x14ac:dyDescent="0.25">
      <c r="A54" s="8">
        <v>701221106002040</v>
      </c>
      <c r="B54">
        <f>VLOOKUP(A54,[1]Sheet2!$A:$O,15,FALSE)</f>
        <v>200</v>
      </c>
    </row>
    <row r="55" spans="1:2" x14ac:dyDescent="0.25">
      <c r="A55" s="8">
        <v>701221106002050</v>
      </c>
      <c r="B55" t="e">
        <f>VLOOKUP(A55,[1]Sheet2!$A:$O,15,FALSE)</f>
        <v>#N/A</v>
      </c>
    </row>
    <row r="56" spans="1:2" x14ac:dyDescent="0.25">
      <c r="A56" s="8">
        <v>701221106011005</v>
      </c>
      <c r="B56" t="e">
        <f>VLOOKUP(A56,[1]Sheet2!$A:$O,15,FALSE)</f>
        <v>#N/A</v>
      </c>
    </row>
    <row r="57" spans="1:2" x14ac:dyDescent="0.25">
      <c r="A57" s="8">
        <v>701221106011010</v>
      </c>
      <c r="B57">
        <f>VLOOKUP(A57,[1]Sheet2!$A:$O,15,FALSE)</f>
        <v>174</v>
      </c>
    </row>
    <row r="58" spans="1:2" x14ac:dyDescent="0.25">
      <c r="A58" s="8">
        <v>701221106011020</v>
      </c>
      <c r="B58">
        <f>VLOOKUP(A58,[1]Sheet2!$A:$O,15,FALSE)</f>
        <v>182</v>
      </c>
    </row>
    <row r="59" spans="1:2" x14ac:dyDescent="0.25">
      <c r="A59" s="8">
        <v>701221106011030</v>
      </c>
      <c r="B59">
        <f>VLOOKUP(A59,[1]Sheet2!$A:$O,15,FALSE)</f>
        <v>197</v>
      </c>
    </row>
    <row r="60" spans="1:2" x14ac:dyDescent="0.25">
      <c r="A60" s="8">
        <v>701221106011040</v>
      </c>
      <c r="B60">
        <f>VLOOKUP(A60,[1]Sheet2!$A:$O,15,FALSE)</f>
        <v>200</v>
      </c>
    </row>
    <row r="61" spans="1:2" x14ac:dyDescent="0.25">
      <c r="A61" s="8">
        <v>701221106011050</v>
      </c>
      <c r="B61" t="e">
        <f>VLOOKUP(A61,[1]Sheet2!$A:$O,15,FALSE)</f>
        <v>#N/A</v>
      </c>
    </row>
    <row r="62" spans="1:2" x14ac:dyDescent="0.25">
      <c r="A62" s="8">
        <v>701221106200005</v>
      </c>
      <c r="B62" t="e">
        <f>VLOOKUP(A62,[1]Sheet2!$A:$O,15,FALSE)</f>
        <v>#N/A</v>
      </c>
    </row>
    <row r="63" spans="1:2" x14ac:dyDescent="0.25">
      <c r="A63" s="8">
        <v>701221106200010</v>
      </c>
      <c r="B63">
        <f>VLOOKUP(A63,[1]Sheet2!$A:$O,15,FALSE)</f>
        <v>174</v>
      </c>
    </row>
    <row r="64" spans="1:2" x14ac:dyDescent="0.25">
      <c r="A64" s="8">
        <v>701221106200020</v>
      </c>
      <c r="B64">
        <f>VLOOKUP(A64,[1]Sheet2!$A:$O,15,FALSE)</f>
        <v>182</v>
      </c>
    </row>
    <row r="65" spans="1:2" x14ac:dyDescent="0.25">
      <c r="A65" s="8">
        <v>701221106200030</v>
      </c>
      <c r="B65">
        <f>VLOOKUP(A65,[1]Sheet2!$A:$O,15,FALSE)</f>
        <v>197</v>
      </c>
    </row>
    <row r="66" spans="1:2" x14ac:dyDescent="0.25">
      <c r="A66" s="8">
        <v>701221106200040</v>
      </c>
      <c r="B66">
        <f>VLOOKUP(A66,[1]Sheet2!$A:$O,15,FALSE)</f>
        <v>200</v>
      </c>
    </row>
    <row r="67" spans="1:2" x14ac:dyDescent="0.25">
      <c r="A67" s="8">
        <v>701221106200050</v>
      </c>
      <c r="B67" t="e">
        <f>VLOOKUP(A67,[1]Sheet2!$A:$O,15,FALSE)</f>
        <v>#N/A</v>
      </c>
    </row>
    <row r="68" spans="1:2" x14ac:dyDescent="0.25">
      <c r="A68" s="8">
        <v>701221107002005</v>
      </c>
      <c r="B68" t="e">
        <f>VLOOKUP(A68,[1]Sheet2!$A:$O,15,FALSE)</f>
        <v>#N/A</v>
      </c>
    </row>
    <row r="69" spans="1:2" x14ac:dyDescent="0.25">
      <c r="A69" s="8">
        <v>701221107002010</v>
      </c>
      <c r="B69">
        <f>VLOOKUP(A69,[1]Sheet2!$A:$O,15,FALSE)</f>
        <v>174</v>
      </c>
    </row>
    <row r="70" spans="1:2" x14ac:dyDescent="0.25">
      <c r="A70" s="8">
        <v>701221107002020</v>
      </c>
      <c r="B70">
        <f>VLOOKUP(A70,[1]Sheet2!$A:$O,15,FALSE)</f>
        <v>180</v>
      </c>
    </row>
    <row r="71" spans="1:2" x14ac:dyDescent="0.25">
      <c r="A71" s="8">
        <v>701221107002030</v>
      </c>
      <c r="B71">
        <f>VLOOKUP(A71,[1]Sheet2!$A:$O,15,FALSE)</f>
        <v>188</v>
      </c>
    </row>
    <row r="72" spans="1:2" x14ac:dyDescent="0.25">
      <c r="A72" s="8">
        <v>701221107002040</v>
      </c>
      <c r="B72">
        <f>VLOOKUP(A72,[1]Sheet2!$A:$O,15,FALSE)</f>
        <v>194</v>
      </c>
    </row>
    <row r="73" spans="1:2" x14ac:dyDescent="0.25">
      <c r="A73" s="8">
        <v>701221107002050</v>
      </c>
      <c r="B73" t="e">
        <f>VLOOKUP(A73,[1]Sheet2!$A:$O,15,FALSE)</f>
        <v>#N/A</v>
      </c>
    </row>
    <row r="74" spans="1:2" x14ac:dyDescent="0.25">
      <c r="A74" s="8">
        <v>701221108002005</v>
      </c>
      <c r="B74" t="e">
        <f>VLOOKUP(A74,[1]Sheet2!$A:$O,15,FALSE)</f>
        <v>#N/A</v>
      </c>
    </row>
    <row r="75" spans="1:2" x14ac:dyDescent="0.25">
      <c r="A75" s="8">
        <v>701221108002010</v>
      </c>
      <c r="B75">
        <f>VLOOKUP(A75,[1]Sheet2!$A:$O,15,FALSE)</f>
        <v>210</v>
      </c>
    </row>
    <row r="76" spans="1:2" x14ac:dyDescent="0.25">
      <c r="A76" s="8">
        <v>701221108002020</v>
      </c>
      <c r="B76">
        <f>VLOOKUP(A76,[1]Sheet2!$A:$O,15,FALSE)</f>
        <v>220</v>
      </c>
    </row>
    <row r="77" spans="1:2" x14ac:dyDescent="0.25">
      <c r="A77" s="8">
        <v>701221108002030</v>
      </c>
      <c r="B77">
        <f>VLOOKUP(A77,[1]Sheet2!$A:$O,15,FALSE)</f>
        <v>230</v>
      </c>
    </row>
    <row r="78" spans="1:2" x14ac:dyDescent="0.25">
      <c r="A78" s="8">
        <v>701221108002040</v>
      </c>
      <c r="B78">
        <f>VLOOKUP(A78,[1]Sheet2!$A:$O,15,FALSE)</f>
        <v>240</v>
      </c>
    </row>
    <row r="79" spans="1:2" x14ac:dyDescent="0.25">
      <c r="A79" s="8">
        <v>701221108002050</v>
      </c>
      <c r="B79" t="e">
        <f>VLOOKUP(A79,[1]Sheet2!$A:$O,15,FALSE)</f>
        <v>#N/A</v>
      </c>
    </row>
    <row r="80" spans="1:2" x14ac:dyDescent="0.25">
      <c r="A80" s="8">
        <v>701221109001005</v>
      </c>
      <c r="B80" t="e">
        <f>VLOOKUP(A80,[1]Sheet2!$A:$O,15,FALSE)</f>
        <v>#N/A</v>
      </c>
    </row>
    <row r="81" spans="1:2" x14ac:dyDescent="0.25">
      <c r="A81" s="8">
        <v>701221109001010</v>
      </c>
      <c r="B81">
        <f>VLOOKUP(A81,[1]Sheet2!$A:$O,15,FALSE)</f>
        <v>202</v>
      </c>
    </row>
    <row r="82" spans="1:2" x14ac:dyDescent="0.25">
      <c r="A82" s="8">
        <v>701221109001020</v>
      </c>
      <c r="B82">
        <f>VLOOKUP(A82,[1]Sheet2!$A:$O,15,FALSE)</f>
        <v>214</v>
      </c>
    </row>
    <row r="83" spans="1:2" x14ac:dyDescent="0.25">
      <c r="A83" s="8">
        <v>701221109001030</v>
      </c>
      <c r="B83">
        <f>VLOOKUP(A83,[1]Sheet2!$A:$O,15,FALSE)</f>
        <v>220</v>
      </c>
    </row>
    <row r="84" spans="1:2" x14ac:dyDescent="0.25">
      <c r="A84" s="8">
        <v>701221109001040</v>
      </c>
      <c r="B84">
        <f>VLOOKUP(A84,[1]Sheet2!$A:$O,15,FALSE)</f>
        <v>234</v>
      </c>
    </row>
    <row r="85" spans="1:2" x14ac:dyDescent="0.25">
      <c r="A85" s="8">
        <v>701221109001050</v>
      </c>
      <c r="B85" t="e">
        <f>VLOOKUP(A85,[1]Sheet2!$A:$O,15,FALSE)</f>
        <v>#N/A</v>
      </c>
    </row>
    <row r="86" spans="1:2" x14ac:dyDescent="0.25">
      <c r="A86" s="8">
        <v>701221109002005</v>
      </c>
      <c r="B86" t="e">
        <f>VLOOKUP(A86,[1]Sheet2!$A:$O,15,FALSE)</f>
        <v>#N/A</v>
      </c>
    </row>
    <row r="87" spans="1:2" x14ac:dyDescent="0.25">
      <c r="A87" s="8">
        <v>701221109002010</v>
      </c>
      <c r="B87">
        <f>VLOOKUP(A87,[1]Sheet2!$A:$O,15,FALSE)</f>
        <v>202</v>
      </c>
    </row>
    <row r="88" spans="1:2" x14ac:dyDescent="0.25">
      <c r="A88" s="8">
        <v>701221109002020</v>
      </c>
      <c r="B88">
        <f>VLOOKUP(A88,[1]Sheet2!$A:$O,15,FALSE)</f>
        <v>214</v>
      </c>
    </row>
    <row r="89" spans="1:2" x14ac:dyDescent="0.25">
      <c r="A89" s="8">
        <v>701221109002030</v>
      </c>
      <c r="B89">
        <f>VLOOKUP(A89,[1]Sheet2!$A:$O,15,FALSE)</f>
        <v>220</v>
      </c>
    </row>
    <row r="90" spans="1:2" x14ac:dyDescent="0.25">
      <c r="A90" s="8">
        <v>701221109002040</v>
      </c>
      <c r="B90">
        <f>VLOOKUP(A90,[1]Sheet2!$A:$O,15,FALSE)</f>
        <v>234</v>
      </c>
    </row>
    <row r="91" spans="1:2" x14ac:dyDescent="0.25">
      <c r="A91" s="8">
        <v>701221109002050</v>
      </c>
      <c r="B91" t="e">
        <f>VLOOKUP(A91,[1]Sheet2!$A:$O,15,FALSE)</f>
        <v>#N/A</v>
      </c>
    </row>
    <row r="92" spans="1:2" x14ac:dyDescent="0.25">
      <c r="A92" s="8">
        <v>701221110001005</v>
      </c>
      <c r="B92">
        <f>VLOOKUP(A92,[1]Sheet2!$A:$O,15,FALSE)</f>
        <v>140</v>
      </c>
    </row>
    <row r="93" spans="1:2" x14ac:dyDescent="0.25">
      <c r="A93" s="8">
        <v>701221110001010</v>
      </c>
      <c r="B93">
        <f>VLOOKUP(A93,[1]Sheet2!$A:$O,15,FALSE)</f>
        <v>140</v>
      </c>
    </row>
    <row r="94" spans="1:2" x14ac:dyDescent="0.25">
      <c r="A94" s="8">
        <v>701221110001020</v>
      </c>
      <c r="B94">
        <f>VLOOKUP(A94,[1]Sheet2!$A:$O,15,FALSE)</f>
        <v>140</v>
      </c>
    </row>
    <row r="95" spans="1:2" x14ac:dyDescent="0.25">
      <c r="A95" s="8">
        <v>701221110001030</v>
      </c>
      <c r="B95">
        <f>VLOOKUP(A95,[1]Sheet2!$A:$O,15,FALSE)</f>
        <v>140</v>
      </c>
    </row>
    <row r="96" spans="1:2" x14ac:dyDescent="0.25">
      <c r="A96" s="8">
        <v>701221110001040</v>
      </c>
      <c r="B96" t="e">
        <f>VLOOKUP(A96,[1]Sheet2!$A:$O,15,FALSE)</f>
        <v>#N/A</v>
      </c>
    </row>
    <row r="97" spans="1:2" x14ac:dyDescent="0.25">
      <c r="A97" s="8">
        <v>701221110002005</v>
      </c>
      <c r="B97">
        <f>VLOOKUP(A97,[1]Sheet2!$A:$O,15,FALSE)</f>
        <v>140</v>
      </c>
    </row>
    <row r="98" spans="1:2" x14ac:dyDescent="0.25">
      <c r="A98" s="8">
        <v>701221110002010</v>
      </c>
      <c r="B98">
        <f>VLOOKUP(A98,[1]Sheet2!$A:$O,15,FALSE)</f>
        <v>140</v>
      </c>
    </row>
    <row r="99" spans="1:2" x14ac:dyDescent="0.25">
      <c r="A99" s="8">
        <v>701221110002020</v>
      </c>
      <c r="B99">
        <f>VLOOKUP(A99,[1]Sheet2!$A:$O,15,FALSE)</f>
        <v>140</v>
      </c>
    </row>
    <row r="100" spans="1:2" x14ac:dyDescent="0.25">
      <c r="A100" s="8">
        <v>701221110002030</v>
      </c>
      <c r="B100">
        <f>VLOOKUP(A100,[1]Sheet2!$A:$O,15,FALSE)</f>
        <v>140</v>
      </c>
    </row>
    <row r="101" spans="1:2" x14ac:dyDescent="0.25">
      <c r="A101" s="8">
        <v>701221110002040</v>
      </c>
      <c r="B101" t="e">
        <f>VLOOKUP(A101,[1]Sheet2!$A:$O,15,FALSE)</f>
        <v>#N/A</v>
      </c>
    </row>
    <row r="102" spans="1:2" x14ac:dyDescent="0.25">
      <c r="A102" s="8">
        <v>701221110200005</v>
      </c>
      <c r="B102">
        <f>VLOOKUP(A102,[1]Sheet2!$A:$O,15,FALSE)</f>
        <v>140</v>
      </c>
    </row>
    <row r="103" spans="1:2" x14ac:dyDescent="0.25">
      <c r="A103" s="8">
        <v>701221110200010</v>
      </c>
      <c r="B103">
        <f>VLOOKUP(A103,[1]Sheet2!$A:$O,15,FALSE)</f>
        <v>140</v>
      </c>
    </row>
    <row r="104" spans="1:2" x14ac:dyDescent="0.25">
      <c r="A104" s="8">
        <v>701221110200020</v>
      </c>
      <c r="B104">
        <f>VLOOKUP(A104,[1]Sheet2!$A:$O,15,FALSE)</f>
        <v>140</v>
      </c>
    </row>
    <row r="105" spans="1:2" x14ac:dyDescent="0.25">
      <c r="A105" s="8">
        <v>701221110200030</v>
      </c>
      <c r="B105">
        <f>VLOOKUP(A105,[1]Sheet2!$A:$O,15,FALSE)</f>
        <v>140</v>
      </c>
    </row>
    <row r="106" spans="1:2" x14ac:dyDescent="0.25">
      <c r="A106" s="8">
        <v>701221110200040</v>
      </c>
      <c r="B106" t="e">
        <f>VLOOKUP(A106,[1]Sheet2!$A:$O,15,FALSE)</f>
        <v>#N/A</v>
      </c>
    </row>
    <row r="107" spans="1:2" x14ac:dyDescent="0.25">
      <c r="A107" s="8">
        <v>701221111001005</v>
      </c>
      <c r="B107">
        <f>VLOOKUP(A107,[1]Sheet2!$A:$O,15,FALSE)</f>
        <v>110</v>
      </c>
    </row>
    <row r="108" spans="1:2" x14ac:dyDescent="0.25">
      <c r="A108" s="8">
        <v>701221111001010</v>
      </c>
      <c r="B108">
        <f>VLOOKUP(A108,[1]Sheet2!$A:$O,15,FALSE)</f>
        <v>110</v>
      </c>
    </row>
    <row r="109" spans="1:2" x14ac:dyDescent="0.25">
      <c r="A109" s="8">
        <v>701221111001020</v>
      </c>
      <c r="B109">
        <f>VLOOKUP(A109,[1]Sheet2!$A:$O,15,FALSE)</f>
        <v>110</v>
      </c>
    </row>
    <row r="110" spans="1:2" x14ac:dyDescent="0.25">
      <c r="A110" s="8">
        <v>701221111001030</v>
      </c>
      <c r="B110">
        <f>VLOOKUP(A110,[1]Sheet2!$A:$O,15,FALSE)</f>
        <v>110</v>
      </c>
    </row>
    <row r="111" spans="1:2" x14ac:dyDescent="0.25">
      <c r="A111" s="8">
        <v>701221111001040</v>
      </c>
      <c r="B111" t="e">
        <f>VLOOKUP(A111,[1]Sheet2!$A:$O,15,FALSE)</f>
        <v>#N/A</v>
      </c>
    </row>
    <row r="112" spans="1:2" x14ac:dyDescent="0.25">
      <c r="A112" s="8">
        <v>701221111200005</v>
      </c>
      <c r="B112">
        <f>VLOOKUP(A112,[1]Sheet2!$A:$O,15,FALSE)</f>
        <v>110</v>
      </c>
    </row>
    <row r="113" spans="1:2" x14ac:dyDescent="0.25">
      <c r="A113" s="8">
        <v>701221111200010</v>
      </c>
      <c r="B113">
        <f>VLOOKUP(A113,[1]Sheet2!$A:$O,15,FALSE)</f>
        <v>110</v>
      </c>
    </row>
    <row r="114" spans="1:2" x14ac:dyDescent="0.25">
      <c r="A114" s="8">
        <v>701221111200020</v>
      </c>
      <c r="B114">
        <f>VLOOKUP(A114,[1]Sheet2!$A:$O,15,FALSE)</f>
        <v>110</v>
      </c>
    </row>
    <row r="115" spans="1:2" x14ac:dyDescent="0.25">
      <c r="A115" s="8">
        <v>701221111200030</v>
      </c>
      <c r="B115">
        <f>VLOOKUP(A115,[1]Sheet2!$A:$O,15,FALSE)</f>
        <v>110</v>
      </c>
    </row>
    <row r="116" spans="1:2" x14ac:dyDescent="0.25">
      <c r="A116" s="8">
        <v>701221111200040</v>
      </c>
      <c r="B116" t="e">
        <f>VLOOKUP(A116,[1]Sheet2!$A:$O,15,FALSE)</f>
        <v>#N/A</v>
      </c>
    </row>
    <row r="117" spans="1:2" x14ac:dyDescent="0.25">
      <c r="A117" s="8">
        <v>701221112001005</v>
      </c>
      <c r="B117">
        <f>VLOOKUP(A117,[1]Sheet2!$A:$O,15,FALSE)</f>
        <v>91</v>
      </c>
    </row>
    <row r="118" spans="1:2" x14ac:dyDescent="0.25">
      <c r="A118" s="8">
        <v>701221112001010</v>
      </c>
      <c r="B118">
        <f>VLOOKUP(A118,[1]Sheet2!$A:$O,15,FALSE)</f>
        <v>96</v>
      </c>
    </row>
    <row r="119" spans="1:2" x14ac:dyDescent="0.25">
      <c r="A119" s="8">
        <v>701221112001020</v>
      </c>
      <c r="B119">
        <f>VLOOKUP(A119,[1]Sheet2!$A:$O,15,FALSE)</f>
        <v>100</v>
      </c>
    </row>
    <row r="120" spans="1:2" x14ac:dyDescent="0.25">
      <c r="A120" s="8">
        <v>701221112001030</v>
      </c>
      <c r="B120">
        <f>VLOOKUP(A120,[1]Sheet2!$A:$O,15,FALSE)</f>
        <v>105</v>
      </c>
    </row>
    <row r="121" spans="1:2" x14ac:dyDescent="0.25">
      <c r="A121" s="8">
        <v>701221112001040</v>
      </c>
      <c r="B121" t="e">
        <f>VLOOKUP(A121,[1]Sheet2!$A:$O,15,FALSE)</f>
        <v>#N/A</v>
      </c>
    </row>
    <row r="122" spans="1:2" x14ac:dyDescent="0.25">
      <c r="A122" s="8">
        <v>701221112200005</v>
      </c>
      <c r="B122">
        <f>VLOOKUP(A122,[1]Sheet2!$A:$O,15,FALSE)</f>
        <v>91</v>
      </c>
    </row>
    <row r="123" spans="1:2" x14ac:dyDescent="0.25">
      <c r="A123" s="8">
        <v>701221112200010</v>
      </c>
      <c r="B123">
        <f>VLOOKUP(A123,[1]Sheet2!$A:$O,15,FALSE)</f>
        <v>96</v>
      </c>
    </row>
    <row r="124" spans="1:2" x14ac:dyDescent="0.25">
      <c r="A124" s="8">
        <v>701221112200020</v>
      </c>
      <c r="B124">
        <f>VLOOKUP(A124,[1]Sheet2!$A:$O,15,FALSE)</f>
        <v>100</v>
      </c>
    </row>
    <row r="125" spans="1:2" x14ac:dyDescent="0.25">
      <c r="A125" s="8">
        <v>701221112200030</v>
      </c>
      <c r="B125">
        <f>VLOOKUP(A125,[1]Sheet2!$A:$O,15,FALSE)</f>
        <v>105</v>
      </c>
    </row>
    <row r="126" spans="1:2" x14ac:dyDescent="0.25">
      <c r="A126" s="8">
        <v>701221112200040</v>
      </c>
      <c r="B126" t="e">
        <f>VLOOKUP(A126,[1]Sheet2!$A:$O,15,FALSE)</f>
        <v>#N/A</v>
      </c>
    </row>
    <row r="127" spans="1:2" x14ac:dyDescent="0.25">
      <c r="A127" s="8">
        <v>701221113001005</v>
      </c>
      <c r="B127">
        <f>VLOOKUP(A127,[1]Sheet2!$A:$O,15,FALSE)</f>
        <v>0</v>
      </c>
    </row>
    <row r="128" spans="1:2" x14ac:dyDescent="0.25">
      <c r="A128" s="8">
        <v>701221113001010</v>
      </c>
      <c r="B128">
        <f>VLOOKUP(A128,[1]Sheet2!$A:$O,15,FALSE)</f>
        <v>0</v>
      </c>
    </row>
    <row r="129" spans="1:2" x14ac:dyDescent="0.25">
      <c r="A129" s="8">
        <v>701221113001020</v>
      </c>
      <c r="B129">
        <f>VLOOKUP(A129,[1]Sheet2!$A:$O,15,FALSE)</f>
        <v>0</v>
      </c>
    </row>
    <row r="130" spans="1:2" x14ac:dyDescent="0.25">
      <c r="A130" s="8">
        <v>701221113001030</v>
      </c>
      <c r="B130">
        <f>VLOOKUP(A130,[1]Sheet2!$A:$O,15,FALSE)</f>
        <v>0</v>
      </c>
    </row>
    <row r="131" spans="1:2" x14ac:dyDescent="0.25">
      <c r="A131" s="8">
        <v>701221113001040</v>
      </c>
      <c r="B131" t="e">
        <f>VLOOKUP(A131,[1]Sheet2!$A:$O,15,FALSE)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Elka Chan</dc:creator>
  <cp:lastModifiedBy>Elka Chan</cp:lastModifiedBy>
  <dcterms:created xsi:type="dcterms:W3CDTF">2021-12-08T13:43:07Z</dcterms:created>
  <dcterms:modified xsi:type="dcterms:W3CDTF">2021-12-15T11:47:43Z</dcterms:modified>
</cp:coreProperties>
</file>